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ms\HotelPms\Document\"/>
    </mc:Choice>
  </mc:AlternateContent>
  <bookViews>
    <workbookView xWindow="0" yWindow="0" windowWidth="28125" windowHeight="12540" tabRatio="857" activeTab="6"/>
  </bookViews>
  <sheets>
    <sheet name="表紙" sheetId="1" r:id="rId1"/>
    <sheet name="履历" sheetId="2" r:id="rId2"/>
    <sheet name="目次" sheetId="3" r:id="rId3"/>
    <sheet name="Enum定数" sheetId="51" r:id="rId4"/>
    <sheet name="テンプレート" sheetId="47" r:id="rId5"/>
    <sheet name="M_Customer" sheetId="52" r:id="rId6"/>
    <sheet name="M_User" sheetId="53" r:id="rId7"/>
  </sheets>
  <definedNames>
    <definedName name="_xlnm.Print_Area" localSheetId="3">Enum定数!$A$1:$AL$116</definedName>
    <definedName name="_xlnm.Print_Area" localSheetId="2">目次!$A$1:$AL$45</definedName>
  </definedNames>
  <calcPr calcId="152511"/>
</workbook>
</file>

<file path=xl/calcChain.xml><?xml version="1.0" encoding="utf-8"?>
<calcChain xmlns="http://schemas.openxmlformats.org/spreadsheetml/2006/main">
  <c r="B15" i="53" l="1"/>
  <c r="B16" i="53" s="1"/>
  <c r="B8" i="53" l="1"/>
  <c r="B9" i="53" s="1"/>
  <c r="B10" i="53" s="1"/>
  <c r="B11" i="53" s="1"/>
  <c r="B12" i="53" s="1"/>
  <c r="B13" i="53" s="1"/>
  <c r="B14" i="53" s="1"/>
  <c r="B17" i="53" s="1"/>
  <c r="B18" i="53" s="1"/>
  <c r="B19" i="53" s="1"/>
  <c r="B20" i="53" s="1"/>
  <c r="B21" i="53" s="1"/>
  <c r="B22" i="53" s="1"/>
  <c r="B23" i="53" s="1"/>
  <c r="B24" i="53" s="1"/>
  <c r="B25" i="53" s="1"/>
  <c r="B26" i="53" s="1"/>
  <c r="B27" i="53" s="1"/>
  <c r="B28" i="53" s="1"/>
  <c r="B29" i="53" s="1"/>
  <c r="B30" i="53" s="1"/>
  <c r="B31" i="53" s="1"/>
  <c r="B32" i="53" s="1"/>
  <c r="B33" i="53" s="1"/>
  <c r="B34" i="53" s="1"/>
  <c r="B35" i="53" s="1"/>
  <c r="B36" i="53" s="1"/>
  <c r="B37" i="53" s="1"/>
  <c r="B38" i="53" s="1"/>
  <c r="B39" i="53" s="1"/>
  <c r="B40" i="53" s="1"/>
  <c r="B41" i="53" s="1"/>
  <c r="B42" i="53" s="1"/>
  <c r="B43" i="53" s="1"/>
  <c r="B44" i="53" s="1"/>
  <c r="B45" i="53" s="1"/>
  <c r="B46" i="53" s="1"/>
  <c r="B47" i="53" s="1"/>
  <c r="B48" i="53" s="1"/>
  <c r="B49" i="53" s="1"/>
  <c r="A2" i="53"/>
  <c r="K1" i="53"/>
  <c r="A1" i="53"/>
  <c r="B8" i="52"/>
  <c r="B9" i="52" s="1"/>
  <c r="B10" i="52" s="1"/>
  <c r="B11" i="52" s="1"/>
  <c r="B12" i="52" s="1"/>
  <c r="B13" i="52" s="1"/>
  <c r="B14" i="52" s="1"/>
  <c r="B15" i="52" s="1"/>
  <c r="B16" i="52" s="1"/>
  <c r="B17" i="52" s="1"/>
  <c r="B18" i="52" s="1"/>
  <c r="B19" i="52" s="1"/>
  <c r="B20" i="52" s="1"/>
  <c r="B21" i="52" s="1"/>
  <c r="B22" i="52" s="1"/>
  <c r="B23" i="52" s="1"/>
  <c r="B24" i="52" s="1"/>
  <c r="B25" i="52" s="1"/>
  <c r="B26" i="52" s="1"/>
  <c r="B27" i="52" s="1"/>
  <c r="B28" i="52" s="1"/>
  <c r="B29" i="52" s="1"/>
  <c r="B30" i="52" s="1"/>
  <c r="B31" i="52" s="1"/>
  <c r="B32" i="52" s="1"/>
  <c r="B33" i="52" s="1"/>
  <c r="B34" i="52" s="1"/>
  <c r="B35" i="52" s="1"/>
  <c r="B36" i="52" s="1"/>
  <c r="B37" i="52" s="1"/>
  <c r="B38" i="52" s="1"/>
  <c r="B39" i="52" s="1"/>
  <c r="B40" i="52" s="1"/>
  <c r="B41" i="52" s="1"/>
  <c r="B42" i="52" s="1"/>
  <c r="B43" i="52" s="1"/>
  <c r="B44" i="52" s="1"/>
  <c r="B45" i="52" s="1"/>
  <c r="B46" i="52" s="1"/>
  <c r="B47" i="52" s="1"/>
  <c r="B48" i="52" s="1"/>
  <c r="B49" i="52" s="1"/>
  <c r="A2" i="52"/>
  <c r="K1" i="52"/>
  <c r="A1" i="52"/>
  <c r="B8" i="47" l="1"/>
  <c r="B9" i="47" s="1"/>
  <c r="B10" i="47" s="1"/>
  <c r="B11" i="47" s="1"/>
  <c r="B12" i="47" s="1"/>
  <c r="B13" i="47" s="1"/>
  <c r="B14" i="47" s="1"/>
  <c r="B15" i="47" s="1"/>
  <c r="B16" i="47" s="1"/>
  <c r="B17" i="47" s="1"/>
  <c r="B18" i="47" s="1"/>
  <c r="B19" i="47" s="1"/>
  <c r="B20" i="47" s="1"/>
  <c r="B21" i="47" s="1"/>
  <c r="B22" i="47" s="1"/>
  <c r="B23" i="47" s="1"/>
  <c r="B24" i="47" s="1"/>
  <c r="B25" i="47" s="1"/>
  <c r="B26" i="47" s="1"/>
  <c r="B27" i="47" s="1"/>
  <c r="B28" i="47" s="1"/>
  <c r="B29" i="47" s="1"/>
  <c r="B30" i="47" s="1"/>
  <c r="B31" i="47" s="1"/>
  <c r="B32" i="47" s="1"/>
  <c r="B33" i="47" s="1"/>
  <c r="B34" i="47" s="1"/>
  <c r="B35" i="47" s="1"/>
  <c r="B36" i="47" s="1"/>
  <c r="B37" i="47" s="1"/>
  <c r="B38" i="47" s="1"/>
  <c r="B39" i="47" s="1"/>
  <c r="B40" i="47" s="1"/>
  <c r="B41" i="47" s="1"/>
  <c r="B42" i="47" s="1"/>
  <c r="B43" i="47" s="1"/>
  <c r="B44" i="47" s="1"/>
  <c r="B45" i="47" s="1"/>
  <c r="B46" i="47" s="1"/>
  <c r="B47" i="47" s="1"/>
  <c r="B48" i="47" s="1"/>
  <c r="B49" i="47" s="1"/>
  <c r="A2" i="47"/>
  <c r="K1" i="47"/>
  <c r="A1" i="47"/>
  <c r="B9" i="3" l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A2" i="3"/>
  <c r="K1" i="3"/>
  <c r="A1" i="3"/>
  <c r="Q17" i="1"/>
  <c r="AE2" i="3"/>
  <c r="AE1" i="3"/>
</calcChain>
</file>

<file path=xl/sharedStrings.xml><?xml version="1.0" encoding="utf-8"?>
<sst xmlns="http://schemas.openxmlformats.org/spreadsheetml/2006/main" count="402" uniqueCount="281">
  <si>
    <t>第</t>
  </si>
  <si>
    <t>版</t>
  </si>
  <si>
    <t>種類</t>
  </si>
  <si>
    <t>システム</t>
  </si>
  <si>
    <t>小木</t>
  </si>
  <si>
    <t>DB設計書</t>
  </si>
  <si>
    <t>更新</t>
  </si>
  <si>
    <t>日期</t>
  </si>
  <si>
    <t>担当者</t>
  </si>
  <si>
    <t>バージョン</t>
  </si>
  <si>
    <t>概要</t>
  </si>
  <si>
    <t>1.0</t>
  </si>
  <si>
    <t>新規(主旨：簡潔、英語表示)</t>
  </si>
  <si>
    <t>作成</t>
  </si>
  <si>
    <t>No</t>
  </si>
  <si>
    <t>テーブル名</t>
  </si>
  <si>
    <t>シノニム</t>
  </si>
  <si>
    <t>説明</t>
  </si>
  <si>
    <t>備考</t>
  </si>
  <si>
    <t>-</t>
  </si>
  <si>
    <t>項目名</t>
  </si>
  <si>
    <t>型</t>
  </si>
  <si>
    <t>PK</t>
  </si>
  <si>
    <t>ID</t>
  </si>
  <si>
    <t>tinyint</t>
  </si>
  <si>
    <t>datetime</t>
  </si>
  <si>
    <t>UpdateDate</t>
  </si>
  <si>
    <t>更新日時</t>
  </si>
  <si>
    <t>領収書番号</t>
  </si>
  <si>
    <t>予約番号</t>
  </si>
  <si>
    <t>Adult</t>
  </si>
  <si>
    <t>ChildA</t>
  </si>
  <si>
    <t>子供A</t>
  </si>
  <si>
    <t>ChildB</t>
  </si>
  <si>
    <t>子供B</t>
  </si>
  <si>
    <t>ChildC</t>
  </si>
  <si>
    <t>子供C</t>
  </si>
  <si>
    <t>ChildD</t>
  </si>
  <si>
    <t>子供D</t>
  </si>
  <si>
    <t>ChildE</t>
  </si>
  <si>
    <t>子供E</t>
  </si>
  <si>
    <t>ChildF</t>
  </si>
  <si>
    <t>子供F</t>
  </si>
  <si>
    <t>Infant</t>
  </si>
  <si>
    <t>幼児</t>
  </si>
  <si>
    <t>会員番号</t>
  </si>
  <si>
    <t>値</t>
  </si>
  <si>
    <t>Tel</t>
  </si>
  <si>
    <t>列名</t>
    <rPh sb="0" eb="2">
      <t>レツメイ</t>
    </rPh>
    <phoneticPr fontId="9"/>
  </si>
  <si>
    <t>ID</t>
    <phoneticPr fontId="9"/>
  </si>
  <si>
    <t>説明</t>
    <rPh sb="0" eb="2">
      <t>セツメイ</t>
    </rPh>
    <phoneticPr fontId="9"/>
  </si>
  <si>
    <t>PARTITION構成</t>
    <rPh sb="9" eb="11">
      <t>コウセイ</t>
    </rPh>
    <phoneticPr fontId="9"/>
  </si>
  <si>
    <t>myPartitionSchema</t>
    <phoneticPr fontId="9"/>
  </si>
  <si>
    <t>int</t>
    <phoneticPr fontId="9"/>
  </si>
  <si>
    <t>自動識別ID例</t>
    <rPh sb="0" eb="2">
      <t>ジドウ</t>
    </rPh>
    <rPh sb="6" eb="7">
      <t>レイ</t>
    </rPh>
    <phoneticPr fontId="9"/>
  </si>
  <si>
    <t>名称</t>
    <phoneticPr fontId="9"/>
  </si>
  <si>
    <t>Type1</t>
    <phoneticPr fontId="9"/>
  </si>
  <si>
    <t>Type2</t>
    <phoneticPr fontId="9"/>
  </si>
  <si>
    <t>2バイト数字</t>
    <rPh sb="4" eb="6">
      <t>スウジ</t>
    </rPh>
    <phoneticPr fontId="9"/>
  </si>
  <si>
    <t>smallint</t>
    <phoneticPr fontId="9"/>
  </si>
  <si>
    <t>Type3</t>
    <phoneticPr fontId="9"/>
  </si>
  <si>
    <t>4バイト数字</t>
    <rPh sb="4" eb="6">
      <t>スウジ</t>
    </rPh>
    <phoneticPr fontId="9"/>
  </si>
  <si>
    <t>-32,768～32,767</t>
    <phoneticPr fontId="9"/>
  </si>
  <si>
    <t>区分など0～255まで</t>
    <phoneticPr fontId="9"/>
  </si>
  <si>
    <t>-2,147,483,648～2,147,483,647</t>
    <phoneticPr fontId="9"/>
  </si>
  <si>
    <t>Type4</t>
    <phoneticPr fontId="9"/>
  </si>
  <si>
    <t>年月日のみ</t>
    <rPh sb="0" eb="3">
      <t>ネンガッピ</t>
    </rPh>
    <phoneticPr fontId="9"/>
  </si>
  <si>
    <t>可否、フラグ</t>
    <rPh sb="0" eb="2">
      <t>カヒ</t>
    </rPh>
    <phoneticPr fontId="9"/>
  </si>
  <si>
    <t>8バイト数字</t>
    <rPh sb="4" eb="6">
      <t>スウジ</t>
    </rPh>
    <phoneticPr fontId="9"/>
  </si>
  <si>
    <t>bigint</t>
    <phoneticPr fontId="9"/>
  </si>
  <si>
    <t>decimal(19, 2)</t>
    <phoneticPr fontId="9"/>
  </si>
  <si>
    <t>金額(9 Bytes) 標準</t>
    <rPh sb="0" eb="2">
      <t>キンガク</t>
    </rPh>
    <rPh sb="12" eb="14">
      <t>ヒョウジュン</t>
    </rPh>
    <phoneticPr fontId="9"/>
  </si>
  <si>
    <t>Price</t>
    <phoneticPr fontId="9"/>
  </si>
  <si>
    <t>※money=decimal(19, 4) 8byteですが、標準ではないので、使わない</t>
    <rPh sb="31" eb="33">
      <t>ヒョウジュン</t>
    </rPh>
    <rPh sb="40" eb="41">
      <t>ツカ</t>
    </rPh>
    <phoneticPr fontId="9"/>
  </si>
  <si>
    <t>Name</t>
    <phoneticPr fontId="9"/>
  </si>
  <si>
    <t>EnName</t>
    <phoneticPr fontId="9"/>
  </si>
  <si>
    <t>英文字</t>
    <rPh sb="0" eb="3">
      <t>エイモジ</t>
    </rPh>
    <phoneticPr fontId="9"/>
  </si>
  <si>
    <t>絶対Asc文字の場合使用する</t>
    <rPh sb="0" eb="1">
      <t>ゼッタイ</t>
    </rPh>
    <rPh sb="4" eb="6">
      <t>モジ</t>
    </rPh>
    <rPh sb="7" eb="9">
      <t>バアイ</t>
    </rPh>
    <rPh sb="9" eb="11">
      <t>シヨウ</t>
    </rPh>
    <phoneticPr fontId="9"/>
  </si>
  <si>
    <t>下記のデータ型しか使わない</t>
    <rPh sb="0" eb="2">
      <t>カキ</t>
    </rPh>
    <rPh sb="6" eb="7">
      <t>カタ</t>
    </rPh>
    <rPh sb="9" eb="10">
      <t>ツカ</t>
    </rPh>
    <phoneticPr fontId="9"/>
  </si>
  <si>
    <t>varbinary(max)</t>
    <phoneticPr fontId="9"/>
  </si>
  <si>
    <t>イメージなど</t>
    <phoneticPr fontId="9"/>
  </si>
  <si>
    <t>ntext、text、imageを使用禁止</t>
    <rPh sb="17" eb="19">
      <t>シヨウ</t>
    </rPh>
    <rPh sb="19" eb="21">
      <t>キンシ</t>
    </rPh>
    <phoneticPr fontId="9"/>
  </si>
  <si>
    <t>nvarchar(?)</t>
    <phoneticPr fontId="9"/>
  </si>
  <si>
    <t>varchar(?)</t>
    <phoneticPr fontId="9"/>
  </si>
  <si>
    <t>時間</t>
    <rPh sb="0" eb="2">
      <t>ジカン</t>
    </rPh>
    <phoneticPr fontId="9"/>
  </si>
  <si>
    <t>HHmm</t>
    <phoneticPr fontId="9"/>
  </si>
  <si>
    <t>Import、削除⇒新規を考慮の場合、AUTOを使用しない、CREATE SEQUENCE採番を進め</t>
    <rPh sb="7" eb="9">
      <t>サクジョ</t>
    </rPh>
    <rPh sb="10" eb="12">
      <t>シンキ</t>
    </rPh>
    <rPh sb="13" eb="15">
      <t>コウリョ</t>
    </rPh>
    <rPh sb="16" eb="18">
      <t>バアイ</t>
    </rPh>
    <rPh sb="24" eb="26">
      <t>シヨウ</t>
    </rPh>
    <rPh sb="45" eb="47">
      <t>サイバン</t>
    </rPh>
    <rPh sb="48" eb="49">
      <t>スス</t>
    </rPh>
    <phoneticPr fontId="9"/>
  </si>
  <si>
    <r>
      <rPr>
        <sz val="9"/>
        <color theme="1"/>
        <rFont val="NSimSun"/>
        <family val="3"/>
      </rPr>
      <t>项</t>
    </r>
    <r>
      <rPr>
        <sz val="9"/>
        <color theme="1"/>
        <rFont val="メイリオ"/>
        <family val="3"/>
        <charset val="128"/>
      </rPr>
      <t>目名</t>
    </r>
  </si>
  <si>
    <t>0～255</t>
    <phoneticPr fontId="9"/>
  </si>
  <si>
    <t>UseDate</t>
    <phoneticPr fontId="9"/>
  </si>
  <si>
    <t>yyyyMMdd</t>
    <phoneticPr fontId="9"/>
  </si>
  <si>
    <t>yyyy/MM/dd HH:mm:ss.fff</t>
    <phoneticPr fontId="9"/>
  </si>
  <si>
    <t>Flag</t>
    <phoneticPr fontId="9"/>
  </si>
  <si>
    <t>bit</t>
    <phoneticPr fontId="9"/>
  </si>
  <si>
    <t>0、1</t>
    <phoneticPr fontId="9"/>
  </si>
  <si>
    <t>Data</t>
    <phoneticPr fontId="9"/>
  </si>
  <si>
    <t>CinTime</t>
    <phoneticPr fontId="9"/>
  </si>
  <si>
    <t>ＤＢ設計書</t>
    <phoneticPr fontId="9"/>
  </si>
  <si>
    <t>■権限レベル(EAuthorityType)</t>
  </si>
  <si>
    <t>名称</t>
  </si>
  <si>
    <t>Normal</t>
  </si>
  <si>
    <t>権限関連マスタを参照し、権限を決める</t>
  </si>
  <si>
    <t>Supper</t>
  </si>
  <si>
    <t>特別権限、権限関連マスタ関係なし、任意操作可能</t>
  </si>
  <si>
    <t>■言語(ELanguageType)</t>
  </si>
  <si>
    <t>Japanese</t>
  </si>
  <si>
    <t>日本語</t>
  </si>
  <si>
    <t>English</t>
  </si>
  <si>
    <t>英語</t>
  </si>
  <si>
    <t>Chinese</t>
  </si>
  <si>
    <t>中国語</t>
  </si>
  <si>
    <t>■採番区分(ENumberType)</t>
  </si>
  <si>
    <t>Reserve</t>
  </si>
  <si>
    <t>Use</t>
  </si>
  <si>
    <t>利用番号</t>
  </si>
  <si>
    <t>Customer</t>
  </si>
  <si>
    <t>顧客番号</t>
  </si>
  <si>
    <t>Member</t>
  </si>
  <si>
    <t>Receipt</t>
  </si>
  <si>
    <t>Corp</t>
  </si>
  <si>
    <t>法人</t>
  </si>
  <si>
    <t>Credit</t>
  </si>
  <si>
    <t>クレジットカード</t>
  </si>
  <si>
    <t>Agent</t>
  </si>
  <si>
    <t>エージェント</t>
  </si>
  <si>
    <t>■部屋清掃状態(ERoomStatus)【MRoom毎】 ※自由定義(初期値)</t>
  </si>
  <si>
    <t>Vacant</t>
  </si>
  <si>
    <t>空室(清掃完了の綺麗部屋)</t>
  </si>
  <si>
    <t>Maid</t>
  </si>
  <si>
    <t>清掃指示</t>
  </si>
  <si>
    <t>Maiding</t>
  </si>
  <si>
    <t>清掃中</t>
  </si>
  <si>
    <t>MaidCheck</t>
  </si>
  <si>
    <t>点検中</t>
  </si>
  <si>
    <t>EarlyMake</t>
  </si>
  <si>
    <t>早メイク(外出後の清掃状態)</t>
  </si>
  <si>
    <t>FirstMake</t>
  </si>
  <si>
    <t>一番メイク(外出後の清掃状態)</t>
  </si>
  <si>
    <t>NoMake</t>
  </si>
  <si>
    <t>ノーメイク(外出後の清掃状態)</t>
  </si>
  <si>
    <t>■チェックインした部屋状態(EStayStatus) 【DUseDetail毎】</t>
  </si>
  <si>
    <t>Out</t>
  </si>
  <si>
    <t>外出</t>
  </si>
  <si>
    <t>In</t>
  </si>
  <si>
    <t>在室</t>
  </si>
  <si>
    <t>■アウトした部屋状態(EOutStatus)【DUseDetail毎】</t>
  </si>
  <si>
    <t>Uncleaned</t>
  </si>
  <si>
    <t>未清掃(汚い部屋)</t>
  </si>
  <si>
    <t>Cleaned</t>
  </si>
  <si>
    <t>清掃完了の綺麗部屋</t>
  </si>
  <si>
    <t>■部屋タイプ種類(ERoomKind)【MRoomType毎】</t>
  </si>
  <si>
    <t>一般部屋</t>
  </si>
  <si>
    <t>Hall</t>
  </si>
  <si>
    <t>会場</t>
  </si>
  <si>
    <t>Sales</t>
  </si>
  <si>
    <t>売上部屋</t>
  </si>
  <si>
    <t>Virtual</t>
  </si>
  <si>
    <t>架空部屋</t>
  </si>
  <si>
    <t>■表示・非表示(EVisible)</t>
  </si>
  <si>
    <t>Hidden</t>
  </si>
  <si>
    <t>非表示</t>
  </si>
  <si>
    <t>Show</t>
  </si>
  <si>
    <t>表示</t>
  </si>
  <si>
    <t>AskOnly</t>
  </si>
  <si>
    <t>問合せ・見積のみ</t>
  </si>
  <si>
    <t>CalcelWait</t>
  </si>
  <si>
    <t>FreeReceipt</t>
  </si>
  <si>
    <t>自由領収書</t>
  </si>
  <si>
    <t>■領収書発行状態(EIssueStatus)</t>
  </si>
  <si>
    <t>NoIssue</t>
  </si>
  <si>
    <t>未発行</t>
  </si>
  <si>
    <t>Issue</t>
  </si>
  <si>
    <t>発行</t>
  </si>
  <si>
    <t>ReIssue</t>
  </si>
  <si>
    <t>再発行</t>
  </si>
  <si>
    <t>Canceled</t>
  </si>
  <si>
    <t>キャンセル</t>
  </si>
  <si>
    <t>■込区分(EIOType)</t>
  </si>
  <si>
    <t>None</t>
  </si>
  <si>
    <t>なし</t>
  </si>
  <si>
    <t>外税</t>
  </si>
  <si>
    <t>Include</t>
  </si>
  <si>
    <t>内税</t>
  </si>
  <si>
    <t>■人物種類(EPersonType)</t>
  </si>
  <si>
    <t>大人</t>
  </si>
  <si>
    <t>■電話種別(ETelKind)</t>
  </si>
  <si>
    <t>Mobile</t>
  </si>
  <si>
    <t>携帯</t>
  </si>
  <si>
    <t>自宅TEL</t>
  </si>
  <si>
    <t>Fax</t>
  </si>
  <si>
    <t>自宅FAX</t>
  </si>
  <si>
    <t>CorpTel</t>
  </si>
  <si>
    <t>会社TEL</t>
  </si>
  <si>
    <t>CorpFax</t>
  </si>
  <si>
    <t>会社FAX</t>
  </si>
  <si>
    <t>■掛区分(ECreditType)</t>
  </si>
  <si>
    <t>Sale</t>
  </si>
  <si>
    <t>売掛</t>
  </si>
  <si>
    <t>Buy</t>
  </si>
  <si>
    <t>買掛</t>
  </si>
  <si>
    <t>■ネット属性(ENetType)</t>
  </si>
  <si>
    <t>Home</t>
  </si>
  <si>
    <t>自社</t>
  </si>
  <si>
    <t>Other</t>
  </si>
  <si>
    <t>他社</t>
  </si>
  <si>
    <t>小木</t>
    <rPh sb="0" eb="2">
      <t>オギ</t>
    </rPh>
    <phoneticPr fontId="9"/>
  </si>
  <si>
    <t>小木</t>
    <rPh sb="0" eb="2">
      <t>オギ</t>
    </rPh>
    <phoneticPr fontId="9"/>
  </si>
  <si>
    <t xml:space="preserve">DB説明概要【※IO分離の設計】 </t>
    <phoneticPr fontId="9"/>
  </si>
  <si>
    <t>M_：マスタ</t>
    <phoneticPr fontId="9"/>
  </si>
  <si>
    <t>Name</t>
  </si>
  <si>
    <t>Kana</t>
  </si>
  <si>
    <t>AccessDate</t>
  </si>
  <si>
    <t>AccessIP</t>
  </si>
  <si>
    <t>ExpireSeconds</t>
  </si>
  <si>
    <t>例：front1@pmshotel.co.jp</t>
    <phoneticPr fontId="9"/>
  </si>
  <si>
    <t>SystemCenter</t>
    <phoneticPr fontId="9"/>
  </si>
  <si>
    <t>SystemCenter(クラウド用)</t>
    <rPh sb="17" eb="18">
      <t>ヨウ</t>
    </rPh>
    <phoneticPr fontId="9"/>
  </si>
  <si>
    <t>お客様情報</t>
    <rPh sb="1" eb="3">
      <t>キャクサマ</t>
    </rPh>
    <rPh sb="3" eb="5">
      <t>ジョウホウ</t>
    </rPh>
    <phoneticPr fontId="9"/>
  </si>
  <si>
    <t>ホテル毎の情報</t>
    <rPh sb="3" eb="4">
      <t>マイ</t>
    </rPh>
    <rPh sb="5" eb="7">
      <t>ジョウホウ</t>
    </rPh>
    <phoneticPr fontId="9"/>
  </si>
  <si>
    <t>M_Customer</t>
    <phoneticPr fontId="9"/>
  </si>
  <si>
    <t>お客様情報（ホテル毎の情報）</t>
    <rPh sb="1" eb="2">
      <t>キャク</t>
    </rPh>
    <rPh sb="2" eb="3">
      <t>サマ</t>
    </rPh>
    <rPh sb="3" eb="5">
      <t>ジョウホウ</t>
    </rPh>
    <rPh sb="9" eb="10">
      <t>マイ</t>
    </rPh>
    <rPh sb="11" eb="13">
      <t>ジョウホウ</t>
    </rPh>
    <phoneticPr fontId="9"/>
  </si>
  <si>
    <t>ID</t>
    <phoneticPr fontId="9"/>
  </si>
  <si>
    <t>お客様ID</t>
    <rPh sb="1" eb="3">
      <t>キャクサマ</t>
    </rPh>
    <phoneticPr fontId="9"/>
  </si>
  <si>
    <t>int</t>
    <phoneticPr fontId="9"/>
  </si>
  <si>
    <t>お客様名称</t>
    <rPh sb="3" eb="5">
      <t>メイショウ</t>
    </rPh>
    <phoneticPr fontId="9"/>
  </si>
  <si>
    <t>nvarchar(50)</t>
    <phoneticPr fontId="9"/>
  </si>
  <si>
    <t>お客様カナ</t>
    <phoneticPr fontId="9"/>
  </si>
  <si>
    <t>SystemID</t>
    <phoneticPr fontId="9"/>
  </si>
  <si>
    <t>システム種類</t>
    <rPh sb="4" eb="6">
      <t>シュルイ</t>
    </rPh>
    <phoneticPr fontId="9"/>
  </si>
  <si>
    <t>例：旅館PMS、ビジネス版、勤怠管理</t>
    <rPh sb="1" eb="3">
      <t>リョカン</t>
    </rPh>
    <rPh sb="11" eb="12">
      <t>バン</t>
    </rPh>
    <rPh sb="13" eb="17">
      <t>キンタイカンリ</t>
    </rPh>
    <phoneticPr fontId="9"/>
  </si>
  <si>
    <t>ConnectionString</t>
    <phoneticPr fontId="9"/>
  </si>
  <si>
    <t>DB接続情報</t>
    <rPh sb="2" eb="4">
      <t>セツゾク</t>
    </rPh>
    <rPh sb="4" eb="6">
      <t>ジョウホウ</t>
    </rPh>
    <phoneticPr fontId="9"/>
  </si>
  <si>
    <t>nvarchar(500)</t>
    <phoneticPr fontId="9"/>
  </si>
  <si>
    <t>M_Customer</t>
    <phoneticPr fontId="9"/>
  </si>
  <si>
    <t>お客様ID</t>
    <rPh sb="1" eb="3">
      <t>キャクサマ</t>
    </rPh>
    <phoneticPr fontId="9"/>
  </si>
  <si>
    <t>ログインメールなど</t>
    <phoneticPr fontId="9"/>
  </si>
  <si>
    <t>Name</t>
    <phoneticPr fontId="9"/>
  </si>
  <si>
    <t>Kana</t>
    <phoneticPr fontId="9"/>
  </si>
  <si>
    <t>Password</t>
    <phoneticPr fontId="9"/>
  </si>
  <si>
    <t>Token</t>
    <phoneticPr fontId="9"/>
  </si>
  <si>
    <t>有効期限（秒）</t>
    <rPh sb="0" eb="2">
      <t>ユウコウ</t>
    </rPh>
    <rPh sb="2" eb="4">
      <t>キゲン</t>
    </rPh>
    <rPh sb="5" eb="6">
      <t>ビョウ</t>
    </rPh>
    <phoneticPr fontId="9"/>
  </si>
  <si>
    <t>接続IP</t>
    <rPh sb="0" eb="2">
      <t>セツゾク</t>
    </rPh>
    <phoneticPr fontId="9"/>
  </si>
  <si>
    <t>接続日</t>
    <rPh sb="0" eb="2">
      <t>セツゾク</t>
    </rPh>
    <rPh sb="2" eb="3">
      <t>ヒ</t>
    </rPh>
    <phoneticPr fontId="9"/>
  </si>
  <si>
    <t>トークン</t>
    <phoneticPr fontId="9"/>
  </si>
  <si>
    <t>nvarchar(50)</t>
    <phoneticPr fontId="9"/>
  </si>
  <si>
    <t>nvarchar(500)</t>
    <phoneticPr fontId="9"/>
  </si>
  <si>
    <t>datetime</t>
    <phoneticPr fontId="9"/>
  </si>
  <si>
    <t>nvarchar(15)</t>
    <phoneticPr fontId="9"/>
  </si>
  <si>
    <t>パスワード</t>
    <phoneticPr fontId="9"/>
  </si>
  <si>
    <t>カナ</t>
    <phoneticPr fontId="9"/>
  </si>
  <si>
    <t>ログイン氏名</t>
    <rPh sb="4" eb="6">
      <t>シメイ</t>
    </rPh>
    <phoneticPr fontId="9"/>
  </si>
  <si>
    <t>担当者ID</t>
    <rPh sb="0" eb="3">
      <t>タントウシャ</t>
    </rPh>
    <phoneticPr fontId="9"/>
  </si>
  <si>
    <t>int</t>
    <phoneticPr fontId="9"/>
  </si>
  <si>
    <t>施設ID(例：ホテルのID)</t>
    <rPh sb="0" eb="2">
      <t>シセツ</t>
    </rPh>
    <rPh sb="5" eb="6">
      <t>レイ</t>
    </rPh>
    <phoneticPr fontId="9"/>
  </si>
  <si>
    <t>M_User</t>
    <phoneticPr fontId="9"/>
  </si>
  <si>
    <t>CustomerID</t>
    <phoneticPr fontId="9"/>
  </si>
  <si>
    <t>各施設（ホテル）のユーザー情報(CustomerIDより施設DBへ接続し、M_Stuffを特定する)</t>
    <rPh sb="0" eb="1">
      <t>カク</t>
    </rPh>
    <rPh sb="1" eb="3">
      <t>シセツ</t>
    </rPh>
    <rPh sb="13" eb="15">
      <t>ジョウホウ</t>
    </rPh>
    <rPh sb="28" eb="30">
      <t>シセツ</t>
    </rPh>
    <rPh sb="33" eb="35">
      <t>セツゾク</t>
    </rPh>
    <rPh sb="45" eb="47">
      <t>トクテイ</t>
    </rPh>
    <phoneticPr fontId="9"/>
  </si>
  <si>
    <t>ユーザー情報</t>
    <rPh sb="4" eb="6">
      <t>ジョウホウ</t>
    </rPh>
    <phoneticPr fontId="9"/>
  </si>
  <si>
    <t>クラウドのログイン情報</t>
    <rPh sb="9" eb="11">
      <t>ジョウホウ</t>
    </rPh>
    <phoneticPr fontId="9"/>
  </si>
  <si>
    <t>S_System</t>
    <phoneticPr fontId="9"/>
  </si>
  <si>
    <t>S_Fee</t>
    <phoneticPr fontId="9"/>
  </si>
  <si>
    <t>M_Address</t>
    <phoneticPr fontId="9"/>
  </si>
  <si>
    <t>M_Holiday</t>
    <phoneticPr fontId="9"/>
  </si>
  <si>
    <t>システム情報</t>
    <rPh sb="4" eb="6">
      <t>ジョウホウ</t>
    </rPh>
    <phoneticPr fontId="9"/>
  </si>
  <si>
    <t>課金設定情報</t>
    <rPh sb="0" eb="2">
      <t>カキン</t>
    </rPh>
    <rPh sb="2" eb="4">
      <t>セッテイ</t>
    </rPh>
    <rPh sb="4" eb="6">
      <t>ジョウホウ</t>
    </rPh>
    <phoneticPr fontId="9"/>
  </si>
  <si>
    <t>お客様の課金明細</t>
    <rPh sb="1" eb="3">
      <t>キャクサマ</t>
    </rPh>
    <rPh sb="4" eb="6">
      <t>カキン</t>
    </rPh>
    <rPh sb="6" eb="8">
      <t>メイサイ</t>
    </rPh>
    <phoneticPr fontId="9"/>
  </si>
  <si>
    <t>住所情報</t>
    <rPh sb="0" eb="2">
      <t>ジュウショ</t>
    </rPh>
    <rPh sb="2" eb="4">
      <t>ジョウホウ</t>
    </rPh>
    <phoneticPr fontId="9"/>
  </si>
  <si>
    <t>休日情報</t>
    <rPh sb="0" eb="2">
      <t>キュウジツ</t>
    </rPh>
    <rPh sb="2" eb="4">
      <t>ジョウホウ</t>
    </rPh>
    <phoneticPr fontId="9"/>
  </si>
  <si>
    <t>郵便局よりダウンロードする</t>
    <phoneticPr fontId="9"/>
  </si>
  <si>
    <t>国サイトから取得できる</t>
    <phoneticPr fontId="9"/>
  </si>
  <si>
    <t>D_Fee</t>
    <phoneticPr fontId="9"/>
  </si>
  <si>
    <t>S_Tax</t>
    <phoneticPr fontId="9"/>
  </si>
  <si>
    <t>消費税</t>
    <rPh sb="0" eb="3">
      <t>ショウヒゼイ</t>
    </rPh>
    <phoneticPr fontId="9"/>
  </si>
  <si>
    <t>S_ReducedTax</t>
    <phoneticPr fontId="9"/>
  </si>
  <si>
    <t>軽減税</t>
    <rPh sb="0" eb="3">
      <t>ケイゲンゼイ</t>
    </rPh>
    <phoneticPr fontId="9"/>
  </si>
  <si>
    <t>全国共通</t>
    <rPh sb="0" eb="2">
      <t>ゼンコク</t>
    </rPh>
    <rPh sb="2" eb="4">
      <t>キョウツウ</t>
    </rPh>
    <phoneticPr fontId="9"/>
  </si>
  <si>
    <t>全国共通</t>
    <phoneticPr fontId="9"/>
  </si>
  <si>
    <t>M_HonorificTitle</t>
    <phoneticPr fontId="9"/>
  </si>
  <si>
    <t>敬称マスタ</t>
    <rPh sb="0" eb="2">
      <t>ケイショウ</t>
    </rPh>
    <phoneticPr fontId="9"/>
  </si>
  <si>
    <t>対象施設共通DBのM_Loginの担当者ID</t>
    <rPh sb="0" eb="2">
      <t>タイショウ</t>
    </rPh>
    <rPh sb="2" eb="4">
      <t>シセツ</t>
    </rPh>
    <rPh sb="4" eb="6">
      <t>キョウツウ</t>
    </rPh>
    <rPh sb="17" eb="20">
      <t>タントウシャ</t>
    </rPh>
    <phoneticPr fontId="9"/>
  </si>
  <si>
    <t>LoginID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</si>
</sst>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ＭＳ Ｐゴシック"/>
      <charset val="134"/>
      <scheme val="minor"/>
    </font>
    <font>
      <sz val="10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48"/>
      <color theme="1"/>
      <name val="メイリオ"/>
      <family val="3"/>
      <charset val="128"/>
    </font>
    <font>
      <sz val="24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9"/>
      <color theme="1"/>
      <name val="NSimSun"/>
      <family val="3"/>
    </font>
    <font>
      <sz val="9"/>
      <color rgb="FFFF0000"/>
      <name val="メイリオ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メイリオ"/>
      <family val="3"/>
      <charset val="128"/>
    </font>
    <font>
      <u/>
      <sz val="9"/>
      <color theme="10"/>
      <name val="メイリオ"/>
      <family val="3"/>
      <charset val="128"/>
    </font>
    <font>
      <u/>
      <sz val="9"/>
      <color rgb="FF800080"/>
      <name val="メイリオ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2" fillId="0" borderId="0"/>
  </cellStyleXfs>
  <cellXfs count="185">
    <xf numFmtId="0" fontId="0" fillId="0" borderId="0" xfId="0"/>
    <xf numFmtId="0" fontId="1" fillId="0" borderId="0" xfId="0" applyFont="1"/>
    <xf numFmtId="0" fontId="1" fillId="0" borderId="10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28" xfId="0" applyFont="1" applyBorder="1"/>
    <xf numFmtId="0" fontId="1" fillId="0" borderId="20" xfId="0" applyFont="1" applyBorder="1"/>
    <xf numFmtId="0" fontId="4" fillId="0" borderId="0" xfId="0" applyFont="1"/>
    <xf numFmtId="0" fontId="4" fillId="0" borderId="3" xfId="0" applyFont="1" applyBorder="1"/>
    <xf numFmtId="0" fontId="4" fillId="0" borderId="4" xfId="0" applyFont="1" applyBorder="1"/>
    <xf numFmtId="0" fontId="4" fillId="0" borderId="10" xfId="0" applyFont="1" applyBorder="1"/>
    <xf numFmtId="0" fontId="4" fillId="0" borderId="0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7" xfId="0" applyFont="1" applyBorder="1"/>
    <xf numFmtId="0" fontId="4" fillId="0" borderId="28" xfId="0" applyFont="1" applyBorder="1"/>
    <xf numFmtId="0" fontId="4" fillId="0" borderId="20" xfId="0" applyFont="1" applyBorder="1"/>
    <xf numFmtId="31" fontId="7" fillId="0" borderId="1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28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/>
    <xf numFmtId="0" fontId="5" fillId="0" borderId="0" xfId="0" applyFont="1" applyBorder="1"/>
    <xf numFmtId="0" fontId="5" fillId="0" borderId="28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20" xfId="0" applyFont="1" applyBorder="1"/>
    <xf numFmtId="0" fontId="10" fillId="0" borderId="0" xfId="0" applyFo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0" borderId="0" xfId="2" applyFont="1"/>
    <xf numFmtId="0" fontId="1" fillId="0" borderId="0" xfId="2" applyFont="1" applyBorder="1"/>
    <xf numFmtId="0" fontId="1" fillId="4" borderId="0" xfId="2" applyFont="1" applyFill="1" applyBorder="1"/>
    <xf numFmtId="0" fontId="1" fillId="4" borderId="0" xfId="2" applyFont="1" applyFill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1" fontId="8" fillId="0" borderId="1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14" fontId="5" fillId="4" borderId="19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14" fontId="5" fillId="4" borderId="7" xfId="0" applyNumberFormat="1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6" borderId="11" xfId="0" applyFont="1" applyFill="1" applyBorder="1" applyAlignment="1">
      <alignment horizontal="left" vertical="center"/>
    </xf>
    <xf numFmtId="0" fontId="5" fillId="6" borderId="12" xfId="0" applyFont="1" applyFill="1" applyBorder="1" applyAlignment="1">
      <alignment horizontal="left" vertical="center"/>
    </xf>
    <xf numFmtId="0" fontId="5" fillId="6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vertical="center"/>
    </xf>
    <xf numFmtId="0" fontId="5" fillId="5" borderId="11" xfId="0" applyFont="1" applyFill="1" applyBorder="1" applyAlignment="1">
      <alignment vertical="center"/>
    </xf>
    <xf numFmtId="0" fontId="5" fillId="5" borderId="12" xfId="0" applyFont="1" applyFill="1" applyBorder="1" applyAlignment="1">
      <alignment vertical="center"/>
    </xf>
    <xf numFmtId="0" fontId="5" fillId="5" borderId="13" xfId="0" applyFont="1" applyFill="1" applyBorder="1" applyAlignment="1">
      <alignment vertical="center"/>
    </xf>
    <xf numFmtId="0" fontId="10" fillId="5" borderId="11" xfId="0" applyFont="1" applyFill="1" applyBorder="1" applyAlignment="1">
      <alignment vertical="center"/>
    </xf>
    <xf numFmtId="0" fontId="10" fillId="5" borderId="11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left" vertical="top" wrapText="1"/>
    </xf>
    <xf numFmtId="0" fontId="5" fillId="0" borderId="32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  <xf numFmtId="0" fontId="5" fillId="0" borderId="23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29" xfId="0" applyFont="1" applyBorder="1" applyAlignment="1">
      <alignment horizontal="left" vertical="top"/>
    </xf>
    <xf numFmtId="0" fontId="5" fillId="0" borderId="24" xfId="0" applyFont="1" applyBorder="1" applyAlignment="1">
      <alignment horizontal="left" vertical="top"/>
    </xf>
    <xf numFmtId="0" fontId="5" fillId="0" borderId="25" xfId="0" applyFont="1" applyBorder="1" applyAlignment="1">
      <alignment horizontal="left" vertical="top"/>
    </xf>
    <xf numFmtId="0" fontId="5" fillId="0" borderId="30" xfId="0" applyFont="1" applyBorder="1" applyAlignment="1">
      <alignment horizontal="left" vertical="top"/>
    </xf>
    <xf numFmtId="0" fontId="15" fillId="0" borderId="14" xfId="1" applyFont="1" applyBorder="1" applyAlignment="1">
      <alignment horizontal="center" vertical="center"/>
    </xf>
    <xf numFmtId="0" fontId="5" fillId="0" borderId="14" xfId="0" applyFont="1" applyBorder="1"/>
    <xf numFmtId="49" fontId="5" fillId="0" borderId="11" xfId="0" applyNumberFormat="1" applyFont="1" applyBorder="1" applyAlignment="1">
      <alignment vertical="center"/>
    </xf>
    <xf numFmtId="49" fontId="5" fillId="0" borderId="12" xfId="0" applyNumberFormat="1" applyFont="1" applyBorder="1" applyAlignment="1">
      <alignment vertical="center"/>
    </xf>
    <xf numFmtId="49" fontId="5" fillId="0" borderId="13" xfId="0" applyNumberFormat="1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4" xfId="0" applyFont="1" applyBorder="1" applyAlignment="1">
      <alignment horizontal="left" vertical="center"/>
    </xf>
    <xf numFmtId="0" fontId="3" fillId="0" borderId="11" xfId="1" applyBorder="1" applyAlignment="1">
      <alignment horizontal="center" vertical="center"/>
    </xf>
    <xf numFmtId="0" fontId="3" fillId="0" borderId="13" xfId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49" fontId="1" fillId="0" borderId="14" xfId="0" quotePrefix="1" applyNumberFormat="1" applyFont="1" applyBorder="1" applyAlignment="1">
      <alignment vertical="center"/>
    </xf>
    <xf numFmtId="0" fontId="5" fillId="0" borderId="14" xfId="0" applyFont="1" applyBorder="1" applyAlignment="1">
      <alignment horizontal="left" vertical="top"/>
    </xf>
    <xf numFmtId="49" fontId="1" fillId="0" borderId="14" xfId="0" applyNumberFormat="1" applyFont="1" applyBorder="1" applyAlignment="1">
      <alignment vertical="center"/>
    </xf>
    <xf numFmtId="0" fontId="5" fillId="0" borderId="11" xfId="0" quotePrefix="1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14" fillId="0" borderId="11" xfId="1" applyFont="1" applyBorder="1" applyAlignment="1">
      <alignment horizontal="center" vertical="center"/>
    </xf>
    <xf numFmtId="0" fontId="14" fillId="0" borderId="13" xfId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" fillId="0" borderId="14" xfId="2" applyFont="1" applyBorder="1" applyAlignment="1">
      <alignment horizontal="left" vertical="center"/>
    </xf>
    <xf numFmtId="0" fontId="1" fillId="0" borderId="14" xfId="2" applyFont="1" applyBorder="1" applyAlignment="1">
      <alignment horizontal="center" vertical="center"/>
    </xf>
    <xf numFmtId="0" fontId="13" fillId="9" borderId="14" xfId="2" applyFont="1" applyFill="1" applyBorder="1" applyAlignment="1">
      <alignment horizontal="center"/>
    </xf>
    <xf numFmtId="0" fontId="5" fillId="4" borderId="11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/>
    </xf>
    <xf numFmtId="49" fontId="11" fillId="4" borderId="14" xfId="0" applyNumberFormat="1" applyFont="1" applyFill="1" applyBorder="1" applyAlignment="1">
      <alignment horizontal="left" vertical="center"/>
    </xf>
    <xf numFmtId="49" fontId="11" fillId="4" borderId="11" xfId="0" applyNumberFormat="1" applyFont="1" applyFill="1" applyBorder="1" applyAlignment="1">
      <alignment horizontal="left" vertical="center"/>
    </xf>
    <xf numFmtId="49" fontId="11" fillId="4" borderId="12" xfId="0" applyNumberFormat="1" applyFont="1" applyFill="1" applyBorder="1" applyAlignment="1">
      <alignment horizontal="left" vertical="center"/>
    </xf>
    <xf numFmtId="49" fontId="11" fillId="4" borderId="13" xfId="0" applyNumberFormat="1" applyFont="1" applyFill="1" applyBorder="1" applyAlignment="1">
      <alignment horizontal="left" vertical="center"/>
    </xf>
    <xf numFmtId="0" fontId="11" fillId="4" borderId="14" xfId="0" applyFont="1" applyFill="1" applyBorder="1" applyAlignment="1">
      <alignment horizontal="left" vertical="center"/>
    </xf>
    <xf numFmtId="0" fontId="5" fillId="4" borderId="14" xfId="0" applyFont="1" applyFill="1" applyBorder="1" applyAlignment="1">
      <alignment horizontal="left" vertical="center"/>
    </xf>
    <xf numFmtId="0" fontId="11" fillId="4" borderId="11" xfId="0" applyFont="1" applyFill="1" applyBorder="1" applyAlignment="1">
      <alignment horizontal="left" vertical="center"/>
    </xf>
    <xf numFmtId="0" fontId="11" fillId="4" borderId="12" xfId="0" applyFont="1" applyFill="1" applyBorder="1" applyAlignment="1">
      <alignment horizontal="left" vertical="center"/>
    </xf>
    <xf numFmtId="0" fontId="11" fillId="4" borderId="13" xfId="0" applyFont="1" applyFill="1" applyBorder="1" applyAlignment="1">
      <alignment horizontal="left" vertical="center"/>
    </xf>
    <xf numFmtId="49" fontId="5" fillId="4" borderId="14" xfId="0" applyNumberFormat="1" applyFont="1" applyFill="1" applyBorder="1" applyAlignment="1">
      <alignment horizontal="left" vertical="center"/>
    </xf>
    <xf numFmtId="49" fontId="5" fillId="4" borderId="11" xfId="0" applyNumberFormat="1" applyFont="1" applyFill="1" applyBorder="1" applyAlignment="1">
      <alignment horizontal="left" vertical="center"/>
    </xf>
    <xf numFmtId="49" fontId="5" fillId="4" borderId="12" xfId="0" applyNumberFormat="1" applyFont="1" applyFill="1" applyBorder="1" applyAlignment="1">
      <alignment horizontal="left" vertical="center"/>
    </xf>
    <xf numFmtId="49" fontId="5" fillId="4" borderId="13" xfId="0" applyNumberFormat="1" applyFont="1" applyFill="1" applyBorder="1" applyAlignment="1">
      <alignment horizontal="left" vertical="center"/>
    </xf>
    <xf numFmtId="0" fontId="5" fillId="4" borderId="11" xfId="0" quotePrefix="1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 wrapText="1"/>
    </xf>
    <xf numFmtId="0" fontId="5" fillId="4" borderId="12" xfId="0" applyFont="1" applyFill="1" applyBorder="1" applyAlignment="1">
      <alignment horizontal="left" vertical="center" wrapText="1"/>
    </xf>
    <xf numFmtId="0" fontId="5" fillId="4" borderId="13" xfId="0" applyFont="1" applyFill="1" applyBorder="1" applyAlignment="1">
      <alignment horizontal="left" vertical="center" wrapText="1"/>
    </xf>
    <xf numFmtId="0" fontId="10" fillId="5" borderId="14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left" vertical="center" wrapText="1"/>
    </xf>
    <xf numFmtId="0" fontId="5" fillId="5" borderId="11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/>
    </xf>
    <xf numFmtId="0" fontId="5" fillId="8" borderId="13" xfId="0" applyFont="1" applyFill="1" applyBorder="1" applyAlignment="1">
      <alignment horizontal="center" vertical="center"/>
    </xf>
    <xf numFmtId="14" fontId="5" fillId="4" borderId="11" xfId="0" applyNumberFormat="1" applyFont="1" applyFill="1" applyBorder="1" applyAlignment="1">
      <alignment horizontal="center" vertical="center"/>
    </xf>
    <xf numFmtId="49" fontId="1" fillId="4" borderId="14" xfId="0" applyNumberFormat="1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left" vertical="center"/>
    </xf>
    <xf numFmtId="49" fontId="1" fillId="4" borderId="11" xfId="0" applyNumberFormat="1" applyFont="1" applyFill="1" applyBorder="1" applyAlignment="1">
      <alignment horizontal="left" vertical="center"/>
    </xf>
    <xf numFmtId="49" fontId="1" fillId="4" borderId="12" xfId="0" applyNumberFormat="1" applyFont="1" applyFill="1" applyBorder="1" applyAlignment="1">
      <alignment horizontal="left" vertical="center"/>
    </xf>
    <xf numFmtId="49" fontId="1" fillId="4" borderId="13" xfId="0" applyNumberFormat="1" applyFont="1" applyFill="1" applyBorder="1" applyAlignment="1">
      <alignment horizontal="left" vertical="center"/>
    </xf>
  </cellXfs>
  <cellStyles count="3">
    <cellStyle name="ハイパーリンク" xfId="1" builtinId="8"/>
    <cellStyle name="標準" xfId="0" builtinId="0"/>
    <cellStyle name="標準 2" xfId="2"/>
  </cellStyles>
  <dxfs count="0"/>
  <tableStyles count="0" defaultTableStyle="TableStyleMedium2" defaultPivotStyle="PivotStyleMedium9"/>
  <colors>
    <mruColors>
      <color rgb="FFFFCC00"/>
      <color rgb="FF464B05"/>
      <color rgb="FFB119B1"/>
      <color rgb="FF9C462E"/>
      <color rgb="FFB63B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8"/>
  <sheetViews>
    <sheetView showGridLines="0" view="pageBreakPreview" zoomScaleNormal="100" zoomScaleSheetLayoutView="100" workbookViewId="0">
      <selection activeCell="AF21" sqref="AF21"/>
    </sheetView>
  </sheetViews>
  <sheetFormatPr defaultColWidth="2.625" defaultRowHeight="18.75" x14ac:dyDescent="0.45"/>
  <cols>
    <col min="1" max="16384" width="2.625" style="8"/>
  </cols>
  <sheetData>
    <row r="1" spans="1:38" x14ac:dyDescent="0.45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5"/>
    </row>
    <row r="2" spans="1:38" x14ac:dyDescent="0.45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6"/>
    </row>
    <row r="3" spans="1:38" x14ac:dyDescent="0.4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6"/>
    </row>
    <row r="4" spans="1:38" x14ac:dyDescent="0.45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6"/>
    </row>
    <row r="5" spans="1:38" x14ac:dyDescent="0.45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6"/>
    </row>
    <row r="6" spans="1:38" x14ac:dyDescent="0.45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6"/>
    </row>
    <row r="7" spans="1:38" x14ac:dyDescent="0.45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6"/>
    </row>
    <row r="8" spans="1:38" x14ac:dyDescent="0.45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6"/>
    </row>
    <row r="9" spans="1:38" x14ac:dyDescent="0.45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6"/>
    </row>
    <row r="10" spans="1:38" x14ac:dyDescent="0.45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6"/>
    </row>
    <row r="11" spans="1:38" x14ac:dyDescent="0.45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6"/>
    </row>
    <row r="12" spans="1:38" ht="54" customHeight="1" x14ac:dyDescent="0.45">
      <c r="A12" s="36" t="s">
        <v>215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8"/>
    </row>
    <row r="13" spans="1:38" x14ac:dyDescent="0.45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6"/>
    </row>
    <row r="14" spans="1:38" ht="54" customHeight="1" x14ac:dyDescent="0.45">
      <c r="A14" s="36" t="s">
        <v>97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8"/>
    </row>
    <row r="15" spans="1:38" x14ac:dyDescent="0.45">
      <c r="A15" s="1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6"/>
    </row>
    <row r="16" spans="1:38" x14ac:dyDescent="0.45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6"/>
    </row>
    <row r="17" spans="1:38" ht="35.25" customHeight="1" x14ac:dyDescent="0.45">
      <c r="A17" s="18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39" t="s">
        <v>0</v>
      </c>
      <c r="P17" s="39"/>
      <c r="Q17" s="39" t="str">
        <f>INDEX(履历!Q5:Q49,MATCH("",履历!Q5:Q49,-1))</f>
        <v>1.0</v>
      </c>
      <c r="R17" s="39"/>
      <c r="S17" s="39"/>
      <c r="T17" s="39"/>
      <c r="U17" s="39"/>
      <c r="V17" s="39"/>
      <c r="W17" s="19" t="s">
        <v>1</v>
      </c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20"/>
    </row>
    <row r="18" spans="1:38" x14ac:dyDescent="0.45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6"/>
    </row>
    <row r="19" spans="1:38" ht="23.25" customHeight="1" x14ac:dyDescent="0.45">
      <c r="A19" s="40">
        <v>43616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2"/>
    </row>
    <row r="20" spans="1:38" x14ac:dyDescent="0.45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6"/>
    </row>
    <row r="21" spans="1:38" x14ac:dyDescent="0.45">
      <c r="A21" s="11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6"/>
    </row>
    <row r="22" spans="1:38" x14ac:dyDescent="0.45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6"/>
    </row>
    <row r="23" spans="1:38" x14ac:dyDescent="0.45">
      <c r="A23" s="11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6"/>
    </row>
    <row r="24" spans="1:38" x14ac:dyDescent="0.45">
      <c r="A24" s="11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6"/>
    </row>
    <row r="25" spans="1:38" x14ac:dyDescent="0.45">
      <c r="A25" s="11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6"/>
    </row>
    <row r="26" spans="1:38" x14ac:dyDescent="0.45">
      <c r="A26" s="11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6"/>
    </row>
    <row r="27" spans="1:38" x14ac:dyDescent="0.45">
      <c r="A27" s="11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6"/>
    </row>
    <row r="28" spans="1:38" x14ac:dyDescent="0.45">
      <c r="A28" s="1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6"/>
    </row>
    <row r="29" spans="1:38" x14ac:dyDescent="0.45">
      <c r="A29" s="11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6"/>
    </row>
    <row r="30" spans="1:38" x14ac:dyDescent="0.45">
      <c r="A30" s="11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6"/>
    </row>
    <row r="31" spans="1:38" x14ac:dyDescent="0.45">
      <c r="A31" s="11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6"/>
    </row>
    <row r="32" spans="1:38" x14ac:dyDescent="0.45">
      <c r="A32" s="11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6"/>
    </row>
    <row r="33" spans="1:38" x14ac:dyDescent="0.45">
      <c r="A33" s="11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6"/>
    </row>
    <row r="34" spans="1:38" x14ac:dyDescent="0.45">
      <c r="A34" s="11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6"/>
    </row>
    <row r="35" spans="1:38" x14ac:dyDescent="0.45">
      <c r="A35" s="11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6"/>
    </row>
    <row r="36" spans="1:38" x14ac:dyDescent="0.45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6"/>
    </row>
    <row r="37" spans="1:38" x14ac:dyDescent="0.45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6"/>
    </row>
    <row r="38" spans="1:38" x14ac:dyDescent="0.45">
      <c r="A38" s="13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7"/>
    </row>
  </sheetData>
  <mergeCells count="5">
    <mergeCell ref="A12:AL12"/>
    <mergeCell ref="A14:AL14"/>
    <mergeCell ref="O17:P17"/>
    <mergeCell ref="Q17:V17"/>
    <mergeCell ref="A19:AL19"/>
  </mergeCells>
  <phoneticPr fontId="9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I5" sqref="I5:P5"/>
    </sheetView>
  </sheetViews>
  <sheetFormatPr defaultColWidth="2.625" defaultRowHeight="15.95" customHeight="1" x14ac:dyDescent="0.4"/>
  <cols>
    <col min="1" max="16384" width="2.625" style="1"/>
  </cols>
  <sheetData>
    <row r="1" spans="1:38" ht="15.95" customHeight="1" x14ac:dyDescent="0.4">
      <c r="A1" s="43" t="s">
        <v>2</v>
      </c>
      <c r="B1" s="44"/>
      <c r="C1" s="44"/>
      <c r="D1" s="44"/>
      <c r="E1" s="44"/>
      <c r="F1" s="44"/>
      <c r="G1" s="55" t="s">
        <v>3</v>
      </c>
      <c r="H1" s="56"/>
      <c r="I1" s="56"/>
      <c r="J1" s="56"/>
      <c r="K1" s="59" t="s">
        <v>216</v>
      </c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1"/>
      <c r="AB1" s="45" t="s">
        <v>13</v>
      </c>
      <c r="AC1" s="45"/>
      <c r="AD1" s="46"/>
      <c r="AE1" s="65" t="s">
        <v>205</v>
      </c>
      <c r="AF1" s="66"/>
      <c r="AG1" s="66"/>
      <c r="AH1" s="67"/>
      <c r="AI1" s="68">
        <v>43616</v>
      </c>
      <c r="AJ1" s="69"/>
      <c r="AK1" s="69"/>
      <c r="AL1" s="70"/>
    </row>
    <row r="2" spans="1:38" ht="15.95" customHeight="1" x14ac:dyDescent="0.4">
      <c r="A2" s="47" t="s">
        <v>5</v>
      </c>
      <c r="B2" s="48"/>
      <c r="C2" s="48"/>
      <c r="D2" s="48"/>
      <c r="E2" s="48"/>
      <c r="F2" s="49"/>
      <c r="G2" s="57"/>
      <c r="H2" s="58"/>
      <c r="I2" s="58"/>
      <c r="J2" s="58"/>
      <c r="K2" s="62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4"/>
      <c r="AB2" s="50" t="s">
        <v>6</v>
      </c>
      <c r="AC2" s="50"/>
      <c r="AD2" s="51"/>
      <c r="AE2" s="71" t="s">
        <v>205</v>
      </c>
      <c r="AF2" s="72"/>
      <c r="AG2" s="72"/>
      <c r="AH2" s="73"/>
      <c r="AI2" s="74">
        <v>44609</v>
      </c>
      <c r="AJ2" s="75"/>
      <c r="AK2" s="75"/>
      <c r="AL2" s="76"/>
    </row>
    <row r="3" spans="1:38" ht="15.95" customHeight="1" x14ac:dyDescent="0.4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6"/>
    </row>
    <row r="4" spans="1:38" ht="15.95" customHeight="1" x14ac:dyDescent="0.4">
      <c r="A4" s="2"/>
      <c r="B4" s="52" t="s">
        <v>7</v>
      </c>
      <c r="C4" s="53"/>
      <c r="D4" s="53"/>
      <c r="E4" s="53"/>
      <c r="F4" s="53"/>
      <c r="G4" s="53"/>
      <c r="H4" s="54"/>
      <c r="I4" s="52" t="s">
        <v>8</v>
      </c>
      <c r="J4" s="53"/>
      <c r="K4" s="53"/>
      <c r="L4" s="53"/>
      <c r="M4" s="53"/>
      <c r="N4" s="53"/>
      <c r="O4" s="53"/>
      <c r="P4" s="54"/>
      <c r="Q4" s="52" t="s">
        <v>9</v>
      </c>
      <c r="R4" s="53"/>
      <c r="S4" s="53"/>
      <c r="T4" s="54"/>
      <c r="U4" s="52" t="s">
        <v>10</v>
      </c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4"/>
      <c r="AL4" s="6"/>
    </row>
    <row r="5" spans="1:38" ht="15.95" customHeight="1" x14ac:dyDescent="0.4">
      <c r="A5" s="2"/>
      <c r="B5" s="77">
        <v>43620</v>
      </c>
      <c r="C5" s="78"/>
      <c r="D5" s="78"/>
      <c r="E5" s="78"/>
      <c r="F5" s="78"/>
      <c r="G5" s="78"/>
      <c r="H5" s="79"/>
      <c r="I5" s="80" t="s">
        <v>4</v>
      </c>
      <c r="J5" s="78"/>
      <c r="K5" s="78"/>
      <c r="L5" s="78"/>
      <c r="M5" s="78"/>
      <c r="N5" s="78"/>
      <c r="O5" s="78"/>
      <c r="P5" s="79"/>
      <c r="Q5" s="81" t="s">
        <v>11</v>
      </c>
      <c r="R5" s="78"/>
      <c r="S5" s="78"/>
      <c r="T5" s="79"/>
      <c r="U5" s="82" t="s">
        <v>12</v>
      </c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4"/>
      <c r="AL5" s="6"/>
    </row>
    <row r="6" spans="1:38" ht="15.95" customHeight="1" x14ac:dyDescent="0.4">
      <c r="A6" s="2"/>
      <c r="B6" s="77"/>
      <c r="C6" s="78"/>
      <c r="D6" s="78"/>
      <c r="E6" s="78"/>
      <c r="F6" s="78"/>
      <c r="G6" s="78"/>
      <c r="H6" s="79"/>
      <c r="I6" s="80"/>
      <c r="J6" s="78"/>
      <c r="K6" s="78"/>
      <c r="L6" s="78"/>
      <c r="M6" s="78"/>
      <c r="N6" s="78"/>
      <c r="O6" s="78"/>
      <c r="P6" s="79"/>
      <c r="Q6" s="80"/>
      <c r="R6" s="78"/>
      <c r="S6" s="78"/>
      <c r="T6" s="79"/>
      <c r="U6" s="82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4"/>
      <c r="AL6" s="6"/>
    </row>
    <row r="7" spans="1:38" ht="15.95" customHeight="1" x14ac:dyDescent="0.4">
      <c r="A7" s="2"/>
      <c r="B7" s="80"/>
      <c r="C7" s="78"/>
      <c r="D7" s="78"/>
      <c r="E7" s="78"/>
      <c r="F7" s="78"/>
      <c r="G7" s="78"/>
      <c r="H7" s="79"/>
      <c r="I7" s="80"/>
      <c r="J7" s="78"/>
      <c r="K7" s="78"/>
      <c r="L7" s="78"/>
      <c r="M7" s="78"/>
      <c r="N7" s="78"/>
      <c r="O7" s="78"/>
      <c r="P7" s="79"/>
      <c r="Q7" s="80"/>
      <c r="R7" s="78"/>
      <c r="S7" s="78"/>
      <c r="T7" s="79"/>
      <c r="U7" s="82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4"/>
      <c r="AL7" s="6"/>
    </row>
    <row r="8" spans="1:38" ht="15.95" customHeight="1" x14ac:dyDescent="0.4">
      <c r="A8" s="2"/>
      <c r="B8" s="80"/>
      <c r="C8" s="78"/>
      <c r="D8" s="78"/>
      <c r="E8" s="78"/>
      <c r="F8" s="78"/>
      <c r="G8" s="78"/>
      <c r="H8" s="79"/>
      <c r="I8" s="80"/>
      <c r="J8" s="78"/>
      <c r="K8" s="78"/>
      <c r="L8" s="78"/>
      <c r="M8" s="78"/>
      <c r="N8" s="78"/>
      <c r="O8" s="78"/>
      <c r="P8" s="79"/>
      <c r="Q8" s="80"/>
      <c r="R8" s="78"/>
      <c r="S8" s="78"/>
      <c r="T8" s="79"/>
      <c r="U8" s="82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4"/>
      <c r="AL8" s="6"/>
    </row>
    <row r="9" spans="1:38" ht="15.95" customHeight="1" x14ac:dyDescent="0.4">
      <c r="A9" s="2"/>
      <c r="B9" s="80"/>
      <c r="C9" s="78"/>
      <c r="D9" s="78"/>
      <c r="E9" s="78"/>
      <c r="F9" s="78"/>
      <c r="G9" s="78"/>
      <c r="H9" s="79"/>
      <c r="I9" s="80"/>
      <c r="J9" s="78"/>
      <c r="K9" s="78"/>
      <c r="L9" s="78"/>
      <c r="M9" s="78"/>
      <c r="N9" s="78"/>
      <c r="O9" s="78"/>
      <c r="P9" s="79"/>
      <c r="Q9" s="80"/>
      <c r="R9" s="78"/>
      <c r="S9" s="78"/>
      <c r="T9" s="79"/>
      <c r="U9" s="82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4"/>
      <c r="AL9" s="6"/>
    </row>
    <row r="10" spans="1:38" ht="15.95" customHeight="1" x14ac:dyDescent="0.4">
      <c r="A10" s="2"/>
      <c r="B10" s="80"/>
      <c r="C10" s="78"/>
      <c r="D10" s="78"/>
      <c r="E10" s="78"/>
      <c r="F10" s="78"/>
      <c r="G10" s="78"/>
      <c r="H10" s="79"/>
      <c r="I10" s="80"/>
      <c r="J10" s="78"/>
      <c r="K10" s="78"/>
      <c r="L10" s="78"/>
      <c r="M10" s="78"/>
      <c r="N10" s="78"/>
      <c r="O10" s="78"/>
      <c r="P10" s="79"/>
      <c r="Q10" s="80"/>
      <c r="R10" s="78"/>
      <c r="S10" s="78"/>
      <c r="T10" s="79"/>
      <c r="U10" s="82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4"/>
      <c r="AL10" s="6"/>
    </row>
    <row r="11" spans="1:38" ht="15.95" customHeight="1" x14ac:dyDescent="0.4">
      <c r="A11" s="2"/>
      <c r="B11" s="80"/>
      <c r="C11" s="78"/>
      <c r="D11" s="78"/>
      <c r="E11" s="78"/>
      <c r="F11" s="78"/>
      <c r="G11" s="78"/>
      <c r="H11" s="79"/>
      <c r="I11" s="80"/>
      <c r="J11" s="78"/>
      <c r="K11" s="78"/>
      <c r="L11" s="78"/>
      <c r="M11" s="78"/>
      <c r="N11" s="78"/>
      <c r="O11" s="78"/>
      <c r="P11" s="79"/>
      <c r="Q11" s="80"/>
      <c r="R11" s="78"/>
      <c r="S11" s="78"/>
      <c r="T11" s="79"/>
      <c r="U11" s="82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4"/>
      <c r="AL11" s="6"/>
    </row>
    <row r="12" spans="1:38" ht="15.95" customHeight="1" x14ac:dyDescent="0.4">
      <c r="A12" s="2"/>
      <c r="B12" s="80"/>
      <c r="C12" s="78"/>
      <c r="D12" s="78"/>
      <c r="E12" s="78"/>
      <c r="F12" s="78"/>
      <c r="G12" s="78"/>
      <c r="H12" s="79"/>
      <c r="I12" s="80"/>
      <c r="J12" s="78"/>
      <c r="K12" s="78"/>
      <c r="L12" s="78"/>
      <c r="M12" s="78"/>
      <c r="N12" s="78"/>
      <c r="O12" s="78"/>
      <c r="P12" s="79"/>
      <c r="Q12" s="80"/>
      <c r="R12" s="78"/>
      <c r="S12" s="78"/>
      <c r="T12" s="79"/>
      <c r="U12" s="82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4"/>
      <c r="AL12" s="6"/>
    </row>
    <row r="13" spans="1:38" ht="15.95" customHeight="1" x14ac:dyDescent="0.4">
      <c r="A13" s="2"/>
      <c r="B13" s="80"/>
      <c r="C13" s="78"/>
      <c r="D13" s="78"/>
      <c r="E13" s="78"/>
      <c r="F13" s="78"/>
      <c r="G13" s="78"/>
      <c r="H13" s="79"/>
      <c r="I13" s="80"/>
      <c r="J13" s="78"/>
      <c r="K13" s="78"/>
      <c r="L13" s="78"/>
      <c r="M13" s="78"/>
      <c r="N13" s="78"/>
      <c r="O13" s="78"/>
      <c r="P13" s="79"/>
      <c r="Q13" s="80"/>
      <c r="R13" s="78"/>
      <c r="S13" s="78"/>
      <c r="T13" s="79"/>
      <c r="U13" s="82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4"/>
      <c r="AL13" s="6"/>
    </row>
    <row r="14" spans="1:38" ht="15.95" customHeight="1" x14ac:dyDescent="0.4">
      <c r="A14" s="2"/>
      <c r="B14" s="80"/>
      <c r="C14" s="78"/>
      <c r="D14" s="78"/>
      <c r="E14" s="78"/>
      <c r="F14" s="78"/>
      <c r="G14" s="78"/>
      <c r="H14" s="79"/>
      <c r="I14" s="80"/>
      <c r="J14" s="78"/>
      <c r="K14" s="78"/>
      <c r="L14" s="78"/>
      <c r="M14" s="78"/>
      <c r="N14" s="78"/>
      <c r="O14" s="78"/>
      <c r="P14" s="79"/>
      <c r="Q14" s="80"/>
      <c r="R14" s="78"/>
      <c r="S14" s="78"/>
      <c r="T14" s="79"/>
      <c r="U14" s="82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4"/>
      <c r="AL14" s="6"/>
    </row>
    <row r="15" spans="1:38" ht="15.95" customHeight="1" x14ac:dyDescent="0.4">
      <c r="A15" s="2"/>
      <c r="B15" s="80"/>
      <c r="C15" s="78"/>
      <c r="D15" s="78"/>
      <c r="E15" s="78"/>
      <c r="F15" s="78"/>
      <c r="G15" s="78"/>
      <c r="H15" s="79"/>
      <c r="I15" s="80"/>
      <c r="J15" s="78"/>
      <c r="K15" s="78"/>
      <c r="L15" s="78"/>
      <c r="M15" s="78"/>
      <c r="N15" s="78"/>
      <c r="O15" s="78"/>
      <c r="P15" s="79"/>
      <c r="Q15" s="80"/>
      <c r="R15" s="78"/>
      <c r="S15" s="78"/>
      <c r="T15" s="79"/>
      <c r="U15" s="82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4"/>
      <c r="AL15" s="6"/>
    </row>
    <row r="16" spans="1:38" ht="15.95" customHeight="1" x14ac:dyDescent="0.4">
      <c r="A16" s="2"/>
      <c r="B16" s="80"/>
      <c r="C16" s="78"/>
      <c r="D16" s="78"/>
      <c r="E16" s="78"/>
      <c r="F16" s="78"/>
      <c r="G16" s="78"/>
      <c r="H16" s="79"/>
      <c r="I16" s="80"/>
      <c r="J16" s="78"/>
      <c r="K16" s="78"/>
      <c r="L16" s="78"/>
      <c r="M16" s="78"/>
      <c r="N16" s="78"/>
      <c r="O16" s="78"/>
      <c r="P16" s="79"/>
      <c r="Q16" s="80"/>
      <c r="R16" s="78"/>
      <c r="S16" s="78"/>
      <c r="T16" s="79"/>
      <c r="U16" s="82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4"/>
      <c r="AL16" s="6"/>
    </row>
    <row r="17" spans="1:38" ht="15.95" customHeight="1" x14ac:dyDescent="0.4">
      <c r="A17" s="2"/>
      <c r="B17" s="80"/>
      <c r="C17" s="78"/>
      <c r="D17" s="78"/>
      <c r="E17" s="78"/>
      <c r="F17" s="78"/>
      <c r="G17" s="78"/>
      <c r="H17" s="79"/>
      <c r="I17" s="80"/>
      <c r="J17" s="78"/>
      <c r="K17" s="78"/>
      <c r="L17" s="78"/>
      <c r="M17" s="78"/>
      <c r="N17" s="78"/>
      <c r="O17" s="78"/>
      <c r="P17" s="79"/>
      <c r="Q17" s="80"/>
      <c r="R17" s="78"/>
      <c r="S17" s="78"/>
      <c r="T17" s="79"/>
      <c r="U17" s="82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4"/>
      <c r="AL17" s="6"/>
    </row>
    <row r="18" spans="1:38" ht="15.95" customHeight="1" x14ac:dyDescent="0.4">
      <c r="A18" s="2"/>
      <c r="B18" s="80"/>
      <c r="C18" s="78"/>
      <c r="D18" s="78"/>
      <c r="E18" s="78"/>
      <c r="F18" s="78"/>
      <c r="G18" s="78"/>
      <c r="H18" s="79"/>
      <c r="I18" s="80"/>
      <c r="J18" s="78"/>
      <c r="K18" s="78"/>
      <c r="L18" s="78"/>
      <c r="M18" s="78"/>
      <c r="N18" s="78"/>
      <c r="O18" s="78"/>
      <c r="P18" s="79"/>
      <c r="Q18" s="80"/>
      <c r="R18" s="78"/>
      <c r="S18" s="78"/>
      <c r="T18" s="79"/>
      <c r="U18" s="82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4"/>
      <c r="AL18" s="6"/>
    </row>
    <row r="19" spans="1:38" ht="15.95" customHeight="1" x14ac:dyDescent="0.4">
      <c r="A19" s="2"/>
      <c r="B19" s="80"/>
      <c r="C19" s="78"/>
      <c r="D19" s="78"/>
      <c r="E19" s="78"/>
      <c r="F19" s="78"/>
      <c r="G19" s="78"/>
      <c r="H19" s="79"/>
      <c r="I19" s="80"/>
      <c r="J19" s="78"/>
      <c r="K19" s="78"/>
      <c r="L19" s="78"/>
      <c r="M19" s="78"/>
      <c r="N19" s="78"/>
      <c r="O19" s="78"/>
      <c r="P19" s="79"/>
      <c r="Q19" s="80"/>
      <c r="R19" s="78"/>
      <c r="S19" s="78"/>
      <c r="T19" s="79"/>
      <c r="U19" s="82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4"/>
      <c r="AL19" s="6"/>
    </row>
    <row r="20" spans="1:38" ht="15.95" customHeight="1" x14ac:dyDescent="0.4">
      <c r="A20" s="2"/>
      <c r="B20" s="80"/>
      <c r="C20" s="78"/>
      <c r="D20" s="78"/>
      <c r="E20" s="78"/>
      <c r="F20" s="78"/>
      <c r="G20" s="78"/>
      <c r="H20" s="79"/>
      <c r="I20" s="80"/>
      <c r="J20" s="78"/>
      <c r="K20" s="78"/>
      <c r="L20" s="78"/>
      <c r="M20" s="78"/>
      <c r="N20" s="78"/>
      <c r="O20" s="78"/>
      <c r="P20" s="79"/>
      <c r="Q20" s="80"/>
      <c r="R20" s="78"/>
      <c r="S20" s="78"/>
      <c r="T20" s="79"/>
      <c r="U20" s="82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4"/>
      <c r="AL20" s="6"/>
    </row>
    <row r="21" spans="1:38" ht="15.95" customHeight="1" x14ac:dyDescent="0.4">
      <c r="A21" s="2"/>
      <c r="B21" s="80"/>
      <c r="C21" s="78"/>
      <c r="D21" s="78"/>
      <c r="E21" s="78"/>
      <c r="F21" s="78"/>
      <c r="G21" s="78"/>
      <c r="H21" s="79"/>
      <c r="I21" s="80"/>
      <c r="J21" s="78"/>
      <c r="K21" s="78"/>
      <c r="L21" s="78"/>
      <c r="M21" s="78"/>
      <c r="N21" s="78"/>
      <c r="O21" s="78"/>
      <c r="P21" s="79"/>
      <c r="Q21" s="80"/>
      <c r="R21" s="78"/>
      <c r="S21" s="78"/>
      <c r="T21" s="79"/>
      <c r="U21" s="82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4"/>
      <c r="AL21" s="6"/>
    </row>
    <row r="22" spans="1:38" ht="15.95" customHeight="1" x14ac:dyDescent="0.4">
      <c r="A22" s="2"/>
      <c r="B22" s="80"/>
      <c r="C22" s="78"/>
      <c r="D22" s="78"/>
      <c r="E22" s="78"/>
      <c r="F22" s="78"/>
      <c r="G22" s="78"/>
      <c r="H22" s="79"/>
      <c r="I22" s="80"/>
      <c r="J22" s="78"/>
      <c r="K22" s="78"/>
      <c r="L22" s="78"/>
      <c r="M22" s="78"/>
      <c r="N22" s="78"/>
      <c r="O22" s="78"/>
      <c r="P22" s="79"/>
      <c r="Q22" s="80"/>
      <c r="R22" s="78"/>
      <c r="S22" s="78"/>
      <c r="T22" s="79"/>
      <c r="U22" s="82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4"/>
      <c r="AL22" s="6"/>
    </row>
    <row r="23" spans="1:38" ht="15.95" customHeight="1" x14ac:dyDescent="0.4">
      <c r="A23" s="2"/>
      <c r="B23" s="80"/>
      <c r="C23" s="78"/>
      <c r="D23" s="78"/>
      <c r="E23" s="78"/>
      <c r="F23" s="78"/>
      <c r="G23" s="78"/>
      <c r="H23" s="79"/>
      <c r="I23" s="80"/>
      <c r="J23" s="78"/>
      <c r="K23" s="78"/>
      <c r="L23" s="78"/>
      <c r="M23" s="78"/>
      <c r="N23" s="78"/>
      <c r="O23" s="78"/>
      <c r="P23" s="79"/>
      <c r="Q23" s="80"/>
      <c r="R23" s="78"/>
      <c r="S23" s="78"/>
      <c r="T23" s="79"/>
      <c r="U23" s="82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4"/>
      <c r="AL23" s="6"/>
    </row>
    <row r="24" spans="1:38" ht="15.95" customHeight="1" x14ac:dyDescent="0.4">
      <c r="A24" s="2"/>
      <c r="B24" s="80"/>
      <c r="C24" s="78"/>
      <c r="D24" s="78"/>
      <c r="E24" s="78"/>
      <c r="F24" s="78"/>
      <c r="G24" s="78"/>
      <c r="H24" s="79"/>
      <c r="I24" s="80"/>
      <c r="J24" s="78"/>
      <c r="K24" s="78"/>
      <c r="L24" s="78"/>
      <c r="M24" s="78"/>
      <c r="N24" s="78"/>
      <c r="O24" s="78"/>
      <c r="P24" s="79"/>
      <c r="Q24" s="80"/>
      <c r="R24" s="78"/>
      <c r="S24" s="78"/>
      <c r="T24" s="79"/>
      <c r="U24" s="82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84"/>
      <c r="AL24" s="6"/>
    </row>
    <row r="25" spans="1:38" ht="15.95" customHeight="1" x14ac:dyDescent="0.4">
      <c r="A25" s="2"/>
      <c r="B25" s="80"/>
      <c r="C25" s="78"/>
      <c r="D25" s="78"/>
      <c r="E25" s="78"/>
      <c r="F25" s="78"/>
      <c r="G25" s="78"/>
      <c r="H25" s="79"/>
      <c r="I25" s="80"/>
      <c r="J25" s="78"/>
      <c r="K25" s="78"/>
      <c r="L25" s="78"/>
      <c r="M25" s="78"/>
      <c r="N25" s="78"/>
      <c r="O25" s="78"/>
      <c r="P25" s="79"/>
      <c r="Q25" s="80"/>
      <c r="R25" s="78"/>
      <c r="S25" s="78"/>
      <c r="T25" s="79"/>
      <c r="U25" s="82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4"/>
      <c r="AL25" s="6"/>
    </row>
    <row r="26" spans="1:38" ht="15.95" customHeight="1" x14ac:dyDescent="0.4">
      <c r="A26" s="2"/>
      <c r="B26" s="80"/>
      <c r="C26" s="78"/>
      <c r="D26" s="78"/>
      <c r="E26" s="78"/>
      <c r="F26" s="78"/>
      <c r="G26" s="78"/>
      <c r="H26" s="79"/>
      <c r="I26" s="80"/>
      <c r="J26" s="78"/>
      <c r="K26" s="78"/>
      <c r="L26" s="78"/>
      <c r="M26" s="78"/>
      <c r="N26" s="78"/>
      <c r="O26" s="78"/>
      <c r="P26" s="79"/>
      <c r="Q26" s="80"/>
      <c r="R26" s="78"/>
      <c r="S26" s="78"/>
      <c r="T26" s="79"/>
      <c r="U26" s="82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4"/>
      <c r="AL26" s="6"/>
    </row>
    <row r="27" spans="1:38" ht="15.95" customHeight="1" x14ac:dyDescent="0.4">
      <c r="A27" s="2"/>
      <c r="B27" s="80"/>
      <c r="C27" s="78"/>
      <c r="D27" s="78"/>
      <c r="E27" s="78"/>
      <c r="F27" s="78"/>
      <c r="G27" s="78"/>
      <c r="H27" s="79"/>
      <c r="I27" s="80"/>
      <c r="J27" s="78"/>
      <c r="K27" s="78"/>
      <c r="L27" s="78"/>
      <c r="M27" s="78"/>
      <c r="N27" s="78"/>
      <c r="O27" s="78"/>
      <c r="P27" s="79"/>
      <c r="Q27" s="80"/>
      <c r="R27" s="78"/>
      <c r="S27" s="78"/>
      <c r="T27" s="79"/>
      <c r="U27" s="82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4"/>
      <c r="AL27" s="6"/>
    </row>
    <row r="28" spans="1:38" ht="15.95" customHeight="1" x14ac:dyDescent="0.4">
      <c r="A28" s="2"/>
      <c r="B28" s="80"/>
      <c r="C28" s="78"/>
      <c r="D28" s="78"/>
      <c r="E28" s="78"/>
      <c r="F28" s="78"/>
      <c r="G28" s="78"/>
      <c r="H28" s="79"/>
      <c r="I28" s="80"/>
      <c r="J28" s="78"/>
      <c r="K28" s="78"/>
      <c r="L28" s="78"/>
      <c r="M28" s="78"/>
      <c r="N28" s="78"/>
      <c r="O28" s="78"/>
      <c r="P28" s="79"/>
      <c r="Q28" s="80"/>
      <c r="R28" s="78"/>
      <c r="S28" s="78"/>
      <c r="T28" s="79"/>
      <c r="U28" s="82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4"/>
      <c r="AL28" s="6"/>
    </row>
    <row r="29" spans="1:38" ht="15.95" customHeight="1" x14ac:dyDescent="0.4">
      <c r="A29" s="2"/>
      <c r="B29" s="80"/>
      <c r="C29" s="78"/>
      <c r="D29" s="78"/>
      <c r="E29" s="78"/>
      <c r="F29" s="78"/>
      <c r="G29" s="78"/>
      <c r="H29" s="79"/>
      <c r="I29" s="80"/>
      <c r="J29" s="78"/>
      <c r="K29" s="78"/>
      <c r="L29" s="78"/>
      <c r="M29" s="78"/>
      <c r="N29" s="78"/>
      <c r="O29" s="78"/>
      <c r="P29" s="79"/>
      <c r="Q29" s="80"/>
      <c r="R29" s="78"/>
      <c r="S29" s="78"/>
      <c r="T29" s="79"/>
      <c r="U29" s="82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4"/>
      <c r="AL29" s="6"/>
    </row>
    <row r="30" spans="1:38" ht="15.95" customHeight="1" x14ac:dyDescent="0.4">
      <c r="A30" s="2"/>
      <c r="B30" s="80"/>
      <c r="C30" s="78"/>
      <c r="D30" s="78"/>
      <c r="E30" s="78"/>
      <c r="F30" s="78"/>
      <c r="G30" s="78"/>
      <c r="H30" s="79"/>
      <c r="I30" s="80"/>
      <c r="J30" s="78"/>
      <c r="K30" s="78"/>
      <c r="L30" s="78"/>
      <c r="M30" s="78"/>
      <c r="N30" s="78"/>
      <c r="O30" s="78"/>
      <c r="P30" s="79"/>
      <c r="Q30" s="80"/>
      <c r="R30" s="78"/>
      <c r="S30" s="78"/>
      <c r="T30" s="79"/>
      <c r="U30" s="82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4"/>
      <c r="AL30" s="6"/>
    </row>
    <row r="31" spans="1:38" ht="15.95" customHeight="1" x14ac:dyDescent="0.4">
      <c r="A31" s="2"/>
      <c r="B31" s="80"/>
      <c r="C31" s="78"/>
      <c r="D31" s="78"/>
      <c r="E31" s="78"/>
      <c r="F31" s="78"/>
      <c r="G31" s="78"/>
      <c r="H31" s="79"/>
      <c r="I31" s="80"/>
      <c r="J31" s="78"/>
      <c r="K31" s="78"/>
      <c r="L31" s="78"/>
      <c r="M31" s="78"/>
      <c r="N31" s="78"/>
      <c r="O31" s="78"/>
      <c r="P31" s="79"/>
      <c r="Q31" s="80"/>
      <c r="R31" s="78"/>
      <c r="S31" s="78"/>
      <c r="T31" s="79"/>
      <c r="U31" s="82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4"/>
      <c r="AL31" s="6"/>
    </row>
    <row r="32" spans="1:38" ht="15.95" customHeight="1" x14ac:dyDescent="0.4">
      <c r="A32" s="2"/>
      <c r="B32" s="80"/>
      <c r="C32" s="78"/>
      <c r="D32" s="78"/>
      <c r="E32" s="78"/>
      <c r="F32" s="78"/>
      <c r="G32" s="78"/>
      <c r="H32" s="79"/>
      <c r="I32" s="80"/>
      <c r="J32" s="78"/>
      <c r="K32" s="78"/>
      <c r="L32" s="78"/>
      <c r="M32" s="78"/>
      <c r="N32" s="78"/>
      <c r="O32" s="78"/>
      <c r="P32" s="79"/>
      <c r="Q32" s="80"/>
      <c r="R32" s="78"/>
      <c r="S32" s="78"/>
      <c r="T32" s="79"/>
      <c r="U32" s="82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4"/>
      <c r="AL32" s="6"/>
    </row>
    <row r="33" spans="1:38" ht="15.95" customHeight="1" x14ac:dyDescent="0.4">
      <c r="A33" s="2"/>
      <c r="B33" s="80"/>
      <c r="C33" s="78"/>
      <c r="D33" s="78"/>
      <c r="E33" s="78"/>
      <c r="F33" s="78"/>
      <c r="G33" s="78"/>
      <c r="H33" s="79"/>
      <c r="I33" s="80"/>
      <c r="J33" s="78"/>
      <c r="K33" s="78"/>
      <c r="L33" s="78"/>
      <c r="M33" s="78"/>
      <c r="N33" s="78"/>
      <c r="O33" s="78"/>
      <c r="P33" s="79"/>
      <c r="Q33" s="80"/>
      <c r="R33" s="78"/>
      <c r="S33" s="78"/>
      <c r="T33" s="79"/>
      <c r="U33" s="82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4"/>
      <c r="AL33" s="6"/>
    </row>
    <row r="34" spans="1:38" ht="15.95" customHeight="1" x14ac:dyDescent="0.4">
      <c r="A34" s="2"/>
      <c r="B34" s="80"/>
      <c r="C34" s="78"/>
      <c r="D34" s="78"/>
      <c r="E34" s="78"/>
      <c r="F34" s="78"/>
      <c r="G34" s="78"/>
      <c r="H34" s="79"/>
      <c r="I34" s="80"/>
      <c r="J34" s="78"/>
      <c r="K34" s="78"/>
      <c r="L34" s="78"/>
      <c r="M34" s="78"/>
      <c r="N34" s="78"/>
      <c r="O34" s="78"/>
      <c r="P34" s="79"/>
      <c r="Q34" s="80"/>
      <c r="R34" s="78"/>
      <c r="S34" s="78"/>
      <c r="T34" s="79"/>
      <c r="U34" s="82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4"/>
      <c r="AL34" s="6"/>
    </row>
    <row r="35" spans="1:38" ht="15.95" customHeight="1" x14ac:dyDescent="0.4">
      <c r="A35" s="2"/>
      <c r="B35" s="80"/>
      <c r="C35" s="78"/>
      <c r="D35" s="78"/>
      <c r="E35" s="78"/>
      <c r="F35" s="78"/>
      <c r="G35" s="78"/>
      <c r="H35" s="79"/>
      <c r="I35" s="80"/>
      <c r="J35" s="78"/>
      <c r="K35" s="78"/>
      <c r="L35" s="78"/>
      <c r="M35" s="78"/>
      <c r="N35" s="78"/>
      <c r="O35" s="78"/>
      <c r="P35" s="79"/>
      <c r="Q35" s="80"/>
      <c r="R35" s="78"/>
      <c r="S35" s="78"/>
      <c r="T35" s="79"/>
      <c r="U35" s="82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4"/>
      <c r="AL35" s="6"/>
    </row>
    <row r="36" spans="1:38" ht="15.95" customHeight="1" x14ac:dyDescent="0.4">
      <c r="A36" s="2"/>
      <c r="B36" s="80"/>
      <c r="C36" s="78"/>
      <c r="D36" s="78"/>
      <c r="E36" s="78"/>
      <c r="F36" s="78"/>
      <c r="G36" s="78"/>
      <c r="H36" s="79"/>
      <c r="I36" s="80"/>
      <c r="J36" s="78"/>
      <c r="K36" s="78"/>
      <c r="L36" s="78"/>
      <c r="M36" s="78"/>
      <c r="N36" s="78"/>
      <c r="O36" s="78"/>
      <c r="P36" s="79"/>
      <c r="Q36" s="80"/>
      <c r="R36" s="78"/>
      <c r="S36" s="78"/>
      <c r="T36" s="79"/>
      <c r="U36" s="82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4"/>
      <c r="AL36" s="6"/>
    </row>
    <row r="37" spans="1:38" ht="15.95" customHeight="1" x14ac:dyDescent="0.4">
      <c r="A37" s="2"/>
      <c r="B37" s="80"/>
      <c r="C37" s="78"/>
      <c r="D37" s="78"/>
      <c r="E37" s="78"/>
      <c r="F37" s="78"/>
      <c r="G37" s="78"/>
      <c r="H37" s="79"/>
      <c r="I37" s="80"/>
      <c r="J37" s="78"/>
      <c r="K37" s="78"/>
      <c r="L37" s="78"/>
      <c r="M37" s="78"/>
      <c r="N37" s="78"/>
      <c r="O37" s="78"/>
      <c r="P37" s="79"/>
      <c r="Q37" s="80"/>
      <c r="R37" s="78"/>
      <c r="S37" s="78"/>
      <c r="T37" s="79"/>
      <c r="U37" s="82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4"/>
      <c r="AL37" s="6"/>
    </row>
    <row r="38" spans="1:38" ht="15.95" customHeight="1" x14ac:dyDescent="0.4">
      <c r="A38" s="2"/>
      <c r="B38" s="80"/>
      <c r="C38" s="78"/>
      <c r="D38" s="78"/>
      <c r="E38" s="78"/>
      <c r="F38" s="78"/>
      <c r="G38" s="78"/>
      <c r="H38" s="79"/>
      <c r="I38" s="80"/>
      <c r="J38" s="78"/>
      <c r="K38" s="78"/>
      <c r="L38" s="78"/>
      <c r="M38" s="78"/>
      <c r="N38" s="78"/>
      <c r="O38" s="78"/>
      <c r="P38" s="79"/>
      <c r="Q38" s="80"/>
      <c r="R38" s="78"/>
      <c r="S38" s="78"/>
      <c r="T38" s="79"/>
      <c r="U38" s="82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4"/>
      <c r="AL38" s="6"/>
    </row>
    <row r="39" spans="1:38" ht="15.95" customHeight="1" x14ac:dyDescent="0.4">
      <c r="A39" s="2"/>
      <c r="B39" s="80"/>
      <c r="C39" s="78"/>
      <c r="D39" s="78"/>
      <c r="E39" s="78"/>
      <c r="F39" s="78"/>
      <c r="G39" s="78"/>
      <c r="H39" s="79"/>
      <c r="I39" s="80"/>
      <c r="J39" s="78"/>
      <c r="K39" s="78"/>
      <c r="L39" s="78"/>
      <c r="M39" s="78"/>
      <c r="N39" s="78"/>
      <c r="O39" s="78"/>
      <c r="P39" s="79"/>
      <c r="Q39" s="80"/>
      <c r="R39" s="78"/>
      <c r="S39" s="78"/>
      <c r="T39" s="79"/>
      <c r="U39" s="82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4"/>
      <c r="AL39" s="6"/>
    </row>
    <row r="40" spans="1:38" ht="15.95" customHeight="1" x14ac:dyDescent="0.4">
      <c r="A40" s="2"/>
      <c r="B40" s="80"/>
      <c r="C40" s="78"/>
      <c r="D40" s="78"/>
      <c r="E40" s="78"/>
      <c r="F40" s="78"/>
      <c r="G40" s="78"/>
      <c r="H40" s="79"/>
      <c r="I40" s="80"/>
      <c r="J40" s="78"/>
      <c r="K40" s="78"/>
      <c r="L40" s="78"/>
      <c r="M40" s="78"/>
      <c r="N40" s="78"/>
      <c r="O40" s="78"/>
      <c r="P40" s="79"/>
      <c r="Q40" s="80"/>
      <c r="R40" s="78"/>
      <c r="S40" s="78"/>
      <c r="T40" s="79"/>
      <c r="U40" s="82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4"/>
      <c r="AL40" s="6"/>
    </row>
    <row r="41" spans="1:38" ht="15.95" customHeight="1" x14ac:dyDescent="0.4">
      <c r="A41" s="2"/>
      <c r="B41" s="80"/>
      <c r="C41" s="78"/>
      <c r="D41" s="78"/>
      <c r="E41" s="78"/>
      <c r="F41" s="78"/>
      <c r="G41" s="78"/>
      <c r="H41" s="79"/>
      <c r="I41" s="80"/>
      <c r="J41" s="78"/>
      <c r="K41" s="78"/>
      <c r="L41" s="78"/>
      <c r="M41" s="78"/>
      <c r="N41" s="78"/>
      <c r="O41" s="78"/>
      <c r="P41" s="79"/>
      <c r="Q41" s="80"/>
      <c r="R41" s="78"/>
      <c r="S41" s="78"/>
      <c r="T41" s="79"/>
      <c r="U41" s="82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4"/>
      <c r="AL41" s="6"/>
    </row>
    <row r="42" spans="1:38" ht="15.95" customHeight="1" x14ac:dyDescent="0.4">
      <c r="A42" s="2"/>
      <c r="B42" s="80"/>
      <c r="C42" s="78"/>
      <c r="D42" s="78"/>
      <c r="E42" s="78"/>
      <c r="F42" s="78"/>
      <c r="G42" s="78"/>
      <c r="H42" s="79"/>
      <c r="I42" s="80"/>
      <c r="J42" s="78"/>
      <c r="K42" s="78"/>
      <c r="L42" s="78"/>
      <c r="M42" s="78"/>
      <c r="N42" s="78"/>
      <c r="O42" s="78"/>
      <c r="P42" s="79"/>
      <c r="Q42" s="80"/>
      <c r="R42" s="78"/>
      <c r="S42" s="78"/>
      <c r="T42" s="79"/>
      <c r="U42" s="82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4"/>
      <c r="AL42" s="6"/>
    </row>
    <row r="43" spans="1:38" ht="15.95" customHeight="1" x14ac:dyDescent="0.4">
      <c r="A43" s="2"/>
      <c r="B43" s="80"/>
      <c r="C43" s="78"/>
      <c r="D43" s="78"/>
      <c r="E43" s="78"/>
      <c r="F43" s="78"/>
      <c r="G43" s="78"/>
      <c r="H43" s="79"/>
      <c r="I43" s="80"/>
      <c r="J43" s="78"/>
      <c r="K43" s="78"/>
      <c r="L43" s="78"/>
      <c r="M43" s="78"/>
      <c r="N43" s="78"/>
      <c r="O43" s="78"/>
      <c r="P43" s="79"/>
      <c r="Q43" s="80"/>
      <c r="R43" s="78"/>
      <c r="S43" s="78"/>
      <c r="T43" s="79"/>
      <c r="U43" s="82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4"/>
      <c r="AL43" s="6"/>
    </row>
    <row r="44" spans="1:38" ht="15.95" customHeight="1" x14ac:dyDescent="0.4">
      <c r="A44" s="2"/>
      <c r="B44" s="80"/>
      <c r="C44" s="78"/>
      <c r="D44" s="78"/>
      <c r="E44" s="78"/>
      <c r="F44" s="78"/>
      <c r="G44" s="78"/>
      <c r="H44" s="79"/>
      <c r="I44" s="80"/>
      <c r="J44" s="78"/>
      <c r="K44" s="78"/>
      <c r="L44" s="78"/>
      <c r="M44" s="78"/>
      <c r="N44" s="78"/>
      <c r="O44" s="78"/>
      <c r="P44" s="79"/>
      <c r="Q44" s="80"/>
      <c r="R44" s="78"/>
      <c r="S44" s="78"/>
      <c r="T44" s="79"/>
      <c r="U44" s="82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4"/>
      <c r="AL44" s="6"/>
    </row>
    <row r="45" spans="1:38" ht="15.95" customHeight="1" x14ac:dyDescent="0.4">
      <c r="A45" s="2"/>
      <c r="B45" s="80"/>
      <c r="C45" s="78"/>
      <c r="D45" s="78"/>
      <c r="E45" s="78"/>
      <c r="F45" s="78"/>
      <c r="G45" s="78"/>
      <c r="H45" s="79"/>
      <c r="I45" s="80"/>
      <c r="J45" s="78"/>
      <c r="K45" s="78"/>
      <c r="L45" s="78"/>
      <c r="M45" s="78"/>
      <c r="N45" s="78"/>
      <c r="O45" s="78"/>
      <c r="P45" s="79"/>
      <c r="Q45" s="80"/>
      <c r="R45" s="78"/>
      <c r="S45" s="78"/>
      <c r="T45" s="79"/>
      <c r="U45" s="82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  <c r="AK45" s="84"/>
      <c r="AL45" s="6"/>
    </row>
    <row r="46" spans="1:38" ht="15.95" customHeight="1" x14ac:dyDescent="0.4">
      <c r="A46" s="2"/>
      <c r="B46" s="80"/>
      <c r="C46" s="78"/>
      <c r="D46" s="78"/>
      <c r="E46" s="78"/>
      <c r="F46" s="78"/>
      <c r="G46" s="78"/>
      <c r="H46" s="79"/>
      <c r="I46" s="80"/>
      <c r="J46" s="78"/>
      <c r="K46" s="78"/>
      <c r="L46" s="78"/>
      <c r="M46" s="78"/>
      <c r="N46" s="78"/>
      <c r="O46" s="78"/>
      <c r="P46" s="79"/>
      <c r="Q46" s="80"/>
      <c r="R46" s="78"/>
      <c r="S46" s="78"/>
      <c r="T46" s="79"/>
      <c r="U46" s="82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  <c r="AK46" s="84"/>
      <c r="AL46" s="6"/>
    </row>
    <row r="47" spans="1:38" ht="15.95" customHeight="1" x14ac:dyDescent="0.4">
      <c r="A47" s="2"/>
      <c r="B47" s="80"/>
      <c r="C47" s="78"/>
      <c r="D47" s="78"/>
      <c r="E47" s="78"/>
      <c r="F47" s="78"/>
      <c r="G47" s="78"/>
      <c r="H47" s="79"/>
      <c r="I47" s="80"/>
      <c r="J47" s="78"/>
      <c r="K47" s="78"/>
      <c r="L47" s="78"/>
      <c r="M47" s="78"/>
      <c r="N47" s="78"/>
      <c r="O47" s="78"/>
      <c r="P47" s="79"/>
      <c r="Q47" s="80"/>
      <c r="R47" s="78"/>
      <c r="S47" s="78"/>
      <c r="T47" s="79"/>
      <c r="U47" s="82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4"/>
      <c r="AL47" s="6"/>
    </row>
    <row r="48" spans="1:38" ht="15.95" customHeight="1" x14ac:dyDescent="0.4">
      <c r="A48" s="2"/>
      <c r="B48" s="80"/>
      <c r="C48" s="78"/>
      <c r="D48" s="78"/>
      <c r="E48" s="78"/>
      <c r="F48" s="78"/>
      <c r="G48" s="78"/>
      <c r="H48" s="79"/>
      <c r="I48" s="80"/>
      <c r="J48" s="78"/>
      <c r="K48" s="78"/>
      <c r="L48" s="78"/>
      <c r="M48" s="78"/>
      <c r="N48" s="78"/>
      <c r="O48" s="78"/>
      <c r="P48" s="79"/>
      <c r="Q48" s="80"/>
      <c r="R48" s="78"/>
      <c r="S48" s="78"/>
      <c r="T48" s="79"/>
      <c r="U48" s="82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4"/>
      <c r="AL48" s="6"/>
    </row>
    <row r="49" spans="1:38" ht="15.95" customHeight="1" x14ac:dyDescent="0.4">
      <c r="A49" s="2"/>
      <c r="B49" s="80"/>
      <c r="C49" s="78"/>
      <c r="D49" s="78"/>
      <c r="E49" s="78"/>
      <c r="F49" s="78"/>
      <c r="G49" s="78"/>
      <c r="H49" s="79"/>
      <c r="I49" s="80"/>
      <c r="J49" s="78"/>
      <c r="K49" s="78"/>
      <c r="L49" s="78"/>
      <c r="M49" s="78"/>
      <c r="N49" s="78"/>
      <c r="O49" s="78"/>
      <c r="P49" s="79"/>
      <c r="Q49" s="80"/>
      <c r="R49" s="78"/>
      <c r="S49" s="78"/>
      <c r="T49" s="79"/>
      <c r="U49" s="82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/>
      <c r="AG49" s="83"/>
      <c r="AH49" s="83"/>
      <c r="AI49" s="83"/>
      <c r="AJ49" s="83"/>
      <c r="AK49" s="84"/>
      <c r="AL49" s="6"/>
    </row>
    <row r="50" spans="1:38" ht="15.95" customHeight="1" x14ac:dyDescent="0.4">
      <c r="A50" s="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7"/>
    </row>
  </sheetData>
  <mergeCells count="194">
    <mergeCell ref="B47:H47"/>
    <mergeCell ref="I47:P47"/>
    <mergeCell ref="Q47:T47"/>
    <mergeCell ref="U47:AK47"/>
    <mergeCell ref="B48:H48"/>
    <mergeCell ref="I48:P48"/>
    <mergeCell ref="Q48:T48"/>
    <mergeCell ref="U48:AK48"/>
    <mergeCell ref="B49:H49"/>
    <mergeCell ref="I49:P49"/>
    <mergeCell ref="Q49:T49"/>
    <mergeCell ref="U49:AK49"/>
    <mergeCell ref="B44:H44"/>
    <mergeCell ref="I44:P44"/>
    <mergeCell ref="Q44:T44"/>
    <mergeCell ref="U44:AK44"/>
    <mergeCell ref="B45:H45"/>
    <mergeCell ref="I45:P45"/>
    <mergeCell ref="Q45:T45"/>
    <mergeCell ref="U45:AK45"/>
    <mergeCell ref="B46:H46"/>
    <mergeCell ref="I46:P46"/>
    <mergeCell ref="Q46:T46"/>
    <mergeCell ref="U46:AK46"/>
    <mergeCell ref="B41:H41"/>
    <mergeCell ref="I41:P41"/>
    <mergeCell ref="Q41:T41"/>
    <mergeCell ref="U41:AK41"/>
    <mergeCell ref="B42:H42"/>
    <mergeCell ref="I42:P42"/>
    <mergeCell ref="Q42:T42"/>
    <mergeCell ref="U42:AK42"/>
    <mergeCell ref="B43:H43"/>
    <mergeCell ref="I43:P43"/>
    <mergeCell ref="Q43:T43"/>
    <mergeCell ref="U43:AK43"/>
    <mergeCell ref="B38:H38"/>
    <mergeCell ref="I38:P38"/>
    <mergeCell ref="Q38:T38"/>
    <mergeCell ref="U38:AK38"/>
    <mergeCell ref="B39:H39"/>
    <mergeCell ref="I39:P39"/>
    <mergeCell ref="Q39:T39"/>
    <mergeCell ref="U39:AK39"/>
    <mergeCell ref="B40:H40"/>
    <mergeCell ref="I40:P40"/>
    <mergeCell ref="Q40:T40"/>
    <mergeCell ref="U40:AK40"/>
    <mergeCell ref="B35:H35"/>
    <mergeCell ref="I35:P35"/>
    <mergeCell ref="Q35:T35"/>
    <mergeCell ref="U35:AK35"/>
    <mergeCell ref="B36:H36"/>
    <mergeCell ref="I36:P36"/>
    <mergeCell ref="Q36:T36"/>
    <mergeCell ref="U36:AK36"/>
    <mergeCell ref="B37:H37"/>
    <mergeCell ref="I37:P37"/>
    <mergeCell ref="Q37:T37"/>
    <mergeCell ref="U37:AK37"/>
    <mergeCell ref="B32:H32"/>
    <mergeCell ref="I32:P32"/>
    <mergeCell ref="Q32:T32"/>
    <mergeCell ref="U32:AK32"/>
    <mergeCell ref="B33:H33"/>
    <mergeCell ref="I33:P33"/>
    <mergeCell ref="Q33:T33"/>
    <mergeCell ref="U33:AK33"/>
    <mergeCell ref="B34:H34"/>
    <mergeCell ref="I34:P34"/>
    <mergeCell ref="Q34:T34"/>
    <mergeCell ref="U34:AK34"/>
    <mergeCell ref="B29:H29"/>
    <mergeCell ref="I29:P29"/>
    <mergeCell ref="Q29:T29"/>
    <mergeCell ref="U29:AK29"/>
    <mergeCell ref="B30:H30"/>
    <mergeCell ref="I30:P30"/>
    <mergeCell ref="Q30:T30"/>
    <mergeCell ref="U30:AK30"/>
    <mergeCell ref="B31:H31"/>
    <mergeCell ref="I31:P31"/>
    <mergeCell ref="Q31:T31"/>
    <mergeCell ref="U31:AK31"/>
    <mergeCell ref="B26:H26"/>
    <mergeCell ref="I26:P26"/>
    <mergeCell ref="Q26:T26"/>
    <mergeCell ref="U26:AK26"/>
    <mergeCell ref="B27:H27"/>
    <mergeCell ref="I27:P27"/>
    <mergeCell ref="Q27:T27"/>
    <mergeCell ref="U27:AK27"/>
    <mergeCell ref="B28:H28"/>
    <mergeCell ref="I28:P28"/>
    <mergeCell ref="Q28:T28"/>
    <mergeCell ref="U28:AK28"/>
    <mergeCell ref="B23:H23"/>
    <mergeCell ref="I23:P23"/>
    <mergeCell ref="Q23:T23"/>
    <mergeCell ref="U23:AK23"/>
    <mergeCell ref="B24:H24"/>
    <mergeCell ref="I24:P24"/>
    <mergeCell ref="Q24:T24"/>
    <mergeCell ref="U24:AK24"/>
    <mergeCell ref="B25:H25"/>
    <mergeCell ref="I25:P25"/>
    <mergeCell ref="Q25:T25"/>
    <mergeCell ref="U25:AK25"/>
    <mergeCell ref="B20:H20"/>
    <mergeCell ref="I20:P20"/>
    <mergeCell ref="Q20:T20"/>
    <mergeCell ref="U20:AK20"/>
    <mergeCell ref="B21:H21"/>
    <mergeCell ref="I21:P21"/>
    <mergeCell ref="Q21:T21"/>
    <mergeCell ref="U21:AK21"/>
    <mergeCell ref="B22:H22"/>
    <mergeCell ref="I22:P22"/>
    <mergeCell ref="Q22:T22"/>
    <mergeCell ref="U22:AK22"/>
    <mergeCell ref="B17:H17"/>
    <mergeCell ref="I17:P17"/>
    <mergeCell ref="Q17:T17"/>
    <mergeCell ref="U17:AK17"/>
    <mergeCell ref="B18:H18"/>
    <mergeCell ref="I18:P18"/>
    <mergeCell ref="Q18:T18"/>
    <mergeCell ref="U18:AK18"/>
    <mergeCell ref="B19:H19"/>
    <mergeCell ref="I19:P19"/>
    <mergeCell ref="Q19:T19"/>
    <mergeCell ref="U19:AK19"/>
    <mergeCell ref="B14:H14"/>
    <mergeCell ref="I14:P14"/>
    <mergeCell ref="Q14:T14"/>
    <mergeCell ref="U14:AK14"/>
    <mergeCell ref="B15:H15"/>
    <mergeCell ref="I15:P15"/>
    <mergeCell ref="Q15:T15"/>
    <mergeCell ref="U15:AK15"/>
    <mergeCell ref="B16:H16"/>
    <mergeCell ref="I16:P16"/>
    <mergeCell ref="Q16:T16"/>
    <mergeCell ref="U16:AK16"/>
    <mergeCell ref="B11:H11"/>
    <mergeCell ref="I11:P11"/>
    <mergeCell ref="Q11:T11"/>
    <mergeCell ref="U11:AK11"/>
    <mergeCell ref="B12:H12"/>
    <mergeCell ref="I12:P12"/>
    <mergeCell ref="Q12:T12"/>
    <mergeCell ref="U12:AK12"/>
    <mergeCell ref="B13:H13"/>
    <mergeCell ref="I13:P13"/>
    <mergeCell ref="Q13:T13"/>
    <mergeCell ref="U13:AK13"/>
    <mergeCell ref="B8:H8"/>
    <mergeCell ref="I8:P8"/>
    <mergeCell ref="Q8:T8"/>
    <mergeCell ref="U8:AK8"/>
    <mergeCell ref="B9:H9"/>
    <mergeCell ref="I9:P9"/>
    <mergeCell ref="Q9:T9"/>
    <mergeCell ref="U9:AK9"/>
    <mergeCell ref="B10:H10"/>
    <mergeCell ref="I10:P10"/>
    <mergeCell ref="Q10:T10"/>
    <mergeCell ref="U10:AK10"/>
    <mergeCell ref="B5:H5"/>
    <mergeCell ref="I5:P5"/>
    <mergeCell ref="Q5:T5"/>
    <mergeCell ref="U5:AK5"/>
    <mergeCell ref="B6:H6"/>
    <mergeCell ref="I6:P6"/>
    <mergeCell ref="Q6:T6"/>
    <mergeCell ref="U6:AK6"/>
    <mergeCell ref="B7:H7"/>
    <mergeCell ref="I7:P7"/>
    <mergeCell ref="Q7:T7"/>
    <mergeCell ref="U7:AK7"/>
    <mergeCell ref="A1:F1"/>
    <mergeCell ref="AB1:AD1"/>
    <mergeCell ref="A2:F2"/>
    <mergeCell ref="AB2:AD2"/>
    <mergeCell ref="B4:H4"/>
    <mergeCell ref="I4:P4"/>
    <mergeCell ref="Q4:T4"/>
    <mergeCell ref="U4:AK4"/>
    <mergeCell ref="G1:J2"/>
    <mergeCell ref="K1:AA2"/>
    <mergeCell ref="AE1:AH1"/>
    <mergeCell ref="AI1:AL1"/>
    <mergeCell ref="AE2:AH2"/>
    <mergeCell ref="AI2:AL2"/>
  </mergeCells>
  <phoneticPr fontId="9"/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5"/>
  <sheetViews>
    <sheetView showGridLines="0" view="pageBreakPreview" zoomScaleNormal="100" zoomScaleSheetLayoutView="100" workbookViewId="0">
      <selection activeCell="O20" sqref="O20:U20"/>
    </sheetView>
  </sheetViews>
  <sheetFormatPr defaultColWidth="2.625" defaultRowHeight="15.95" customHeight="1" x14ac:dyDescent="0.15"/>
  <cols>
    <col min="1" max="16384" width="2.625" style="28"/>
  </cols>
  <sheetData>
    <row r="1" spans="1:38" ht="15.95" customHeight="1" x14ac:dyDescent="0.15">
      <c r="A1" s="85" t="str">
        <f>履历!A1</f>
        <v>種類</v>
      </c>
      <c r="B1" s="45"/>
      <c r="C1" s="45"/>
      <c r="D1" s="45"/>
      <c r="E1" s="45"/>
      <c r="F1" s="45"/>
      <c r="G1" s="100" t="s">
        <v>87</v>
      </c>
      <c r="H1" s="101"/>
      <c r="I1" s="101"/>
      <c r="J1" s="101"/>
      <c r="K1" s="104" t="str">
        <f>履历!K1</f>
        <v>SystemCenter(クラウド用)</v>
      </c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6"/>
      <c r="AB1" s="45" t="s">
        <v>13</v>
      </c>
      <c r="AC1" s="45"/>
      <c r="AD1" s="46"/>
      <c r="AE1" s="65" t="str">
        <f>履历!AE1</f>
        <v>小木</v>
      </c>
      <c r="AF1" s="66"/>
      <c r="AG1" s="66"/>
      <c r="AH1" s="67"/>
      <c r="AI1" s="68">
        <v>44650</v>
      </c>
      <c r="AJ1" s="69"/>
      <c r="AK1" s="69"/>
      <c r="AL1" s="70"/>
    </row>
    <row r="2" spans="1:38" ht="15.95" customHeight="1" x14ac:dyDescent="0.15">
      <c r="A2" s="86" t="str">
        <f>履历!A2</f>
        <v>DB設計書</v>
      </c>
      <c r="B2" s="87"/>
      <c r="C2" s="87"/>
      <c r="D2" s="87"/>
      <c r="E2" s="87"/>
      <c r="F2" s="88"/>
      <c r="G2" s="102"/>
      <c r="H2" s="103"/>
      <c r="I2" s="103"/>
      <c r="J2" s="103"/>
      <c r="K2" s="107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9"/>
      <c r="AB2" s="50" t="s">
        <v>6</v>
      </c>
      <c r="AC2" s="50"/>
      <c r="AD2" s="51"/>
      <c r="AE2" s="71" t="str">
        <f>履历!AE2</f>
        <v>小木</v>
      </c>
      <c r="AF2" s="72"/>
      <c r="AG2" s="72"/>
      <c r="AH2" s="73"/>
      <c r="AI2" s="74">
        <v>44650</v>
      </c>
      <c r="AJ2" s="75"/>
      <c r="AK2" s="75"/>
      <c r="AL2" s="76"/>
    </row>
    <row r="3" spans="1:38" ht="15.95" customHeight="1" x14ac:dyDescent="0.3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 x14ac:dyDescent="0.35">
      <c r="A4" s="22"/>
      <c r="B4" s="89" t="s">
        <v>207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1"/>
      <c r="AL4" s="24"/>
    </row>
    <row r="5" spans="1:38" ht="15.95" customHeight="1" x14ac:dyDescent="0.35">
      <c r="A5" s="22"/>
      <c r="B5" s="110" t="s">
        <v>208</v>
      </c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2"/>
      <c r="AL5" s="24"/>
    </row>
    <row r="6" spans="1:38" ht="15.95" customHeight="1" x14ac:dyDescent="0.35">
      <c r="A6" s="22"/>
      <c r="B6" s="113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4"/>
      <c r="W6" s="114"/>
      <c r="X6" s="114"/>
      <c r="Y6" s="114"/>
      <c r="Z6" s="114"/>
      <c r="AA6" s="114"/>
      <c r="AB6" s="114"/>
      <c r="AC6" s="114"/>
      <c r="AD6" s="114"/>
      <c r="AE6" s="114"/>
      <c r="AF6" s="114"/>
      <c r="AG6" s="114"/>
      <c r="AH6" s="114"/>
      <c r="AI6" s="114"/>
      <c r="AJ6" s="114"/>
      <c r="AK6" s="115"/>
      <c r="AL6" s="24"/>
    </row>
    <row r="7" spans="1:38" ht="15.95" customHeight="1" x14ac:dyDescent="0.35">
      <c r="A7" s="22"/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8"/>
      <c r="AL7" s="24"/>
    </row>
    <row r="8" spans="1:38" ht="15.95" customHeight="1" x14ac:dyDescent="0.35">
      <c r="A8" s="22"/>
      <c r="B8" s="92" t="s">
        <v>14</v>
      </c>
      <c r="C8" s="92"/>
      <c r="D8" s="92" t="s">
        <v>15</v>
      </c>
      <c r="E8" s="92"/>
      <c r="F8" s="92"/>
      <c r="G8" s="92"/>
      <c r="H8" s="92"/>
      <c r="I8" s="92"/>
      <c r="J8" s="93" t="s">
        <v>16</v>
      </c>
      <c r="K8" s="94"/>
      <c r="L8" s="94"/>
      <c r="M8" s="94"/>
      <c r="N8" s="95"/>
      <c r="O8" s="96" t="s">
        <v>17</v>
      </c>
      <c r="P8" s="94"/>
      <c r="Q8" s="94"/>
      <c r="R8" s="94"/>
      <c r="S8" s="94"/>
      <c r="T8" s="94"/>
      <c r="U8" s="95"/>
      <c r="V8" s="97" t="s">
        <v>2</v>
      </c>
      <c r="W8" s="98"/>
      <c r="X8" s="98"/>
      <c r="Y8" s="99"/>
      <c r="Z8" s="97" t="s">
        <v>18</v>
      </c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9"/>
      <c r="AL8" s="24"/>
    </row>
    <row r="9" spans="1:38" ht="15.95" customHeight="1" x14ac:dyDescent="0.35">
      <c r="A9" s="22"/>
      <c r="B9" s="119">
        <f>1</f>
        <v>1</v>
      </c>
      <c r="C9" s="119"/>
      <c r="D9" s="120" t="s">
        <v>219</v>
      </c>
      <c r="E9" s="120"/>
      <c r="F9" s="120"/>
      <c r="G9" s="120"/>
      <c r="H9" s="120"/>
      <c r="I9" s="120"/>
      <c r="J9" s="121" t="s">
        <v>19</v>
      </c>
      <c r="K9" s="122"/>
      <c r="L9" s="122"/>
      <c r="M9" s="122"/>
      <c r="N9" s="123"/>
      <c r="O9" s="124" t="s">
        <v>217</v>
      </c>
      <c r="P9" s="124"/>
      <c r="Q9" s="124"/>
      <c r="R9" s="124"/>
      <c r="S9" s="124"/>
      <c r="T9" s="124"/>
      <c r="U9" s="124"/>
      <c r="V9" s="128"/>
      <c r="W9" s="129"/>
      <c r="X9" s="129"/>
      <c r="Y9" s="130"/>
      <c r="Z9" s="125" t="s">
        <v>218</v>
      </c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24"/>
    </row>
    <row r="10" spans="1:38" ht="15.95" customHeight="1" x14ac:dyDescent="0.35">
      <c r="A10" s="22"/>
      <c r="B10" s="126">
        <f t="shared" ref="B10:B24" si="0">B9+1</f>
        <v>2</v>
      </c>
      <c r="C10" s="127"/>
      <c r="D10" s="120" t="s">
        <v>254</v>
      </c>
      <c r="E10" s="120"/>
      <c r="F10" s="120"/>
      <c r="G10" s="120"/>
      <c r="H10" s="120"/>
      <c r="I10" s="120"/>
      <c r="J10" s="121" t="s">
        <v>19</v>
      </c>
      <c r="K10" s="122"/>
      <c r="L10" s="122"/>
      <c r="M10" s="122"/>
      <c r="N10" s="123"/>
      <c r="O10" s="124" t="s">
        <v>257</v>
      </c>
      <c r="P10" s="124"/>
      <c r="Q10" s="124"/>
      <c r="R10" s="124"/>
      <c r="S10" s="124"/>
      <c r="T10" s="124"/>
      <c r="U10" s="124"/>
      <c r="V10" s="128"/>
      <c r="W10" s="129"/>
      <c r="X10" s="129"/>
      <c r="Y10" s="130"/>
      <c r="Z10" s="125" t="s">
        <v>258</v>
      </c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24"/>
    </row>
    <row r="11" spans="1:38" ht="15.95" customHeight="1" x14ac:dyDescent="0.35">
      <c r="A11" s="22"/>
      <c r="B11" s="126">
        <f t="shared" si="0"/>
        <v>3</v>
      </c>
      <c r="C11" s="127"/>
      <c r="D11" s="131" t="s">
        <v>259</v>
      </c>
      <c r="E11" s="131"/>
      <c r="F11" s="131"/>
      <c r="G11" s="131"/>
      <c r="H11" s="131"/>
      <c r="I11" s="131"/>
      <c r="J11" s="121" t="s">
        <v>19</v>
      </c>
      <c r="K11" s="122"/>
      <c r="L11" s="122"/>
      <c r="M11" s="122"/>
      <c r="N11" s="123"/>
      <c r="O11" s="124" t="s">
        <v>263</v>
      </c>
      <c r="P11" s="124"/>
      <c r="Q11" s="124"/>
      <c r="R11" s="124"/>
      <c r="S11" s="124"/>
      <c r="T11" s="124"/>
      <c r="U11" s="124"/>
      <c r="V11" s="128"/>
      <c r="W11" s="129"/>
      <c r="X11" s="129"/>
      <c r="Y11" s="130"/>
      <c r="Z11" s="132"/>
      <c r="AA11" s="132"/>
      <c r="AB11" s="132"/>
      <c r="AC11" s="132"/>
      <c r="AD11" s="132"/>
      <c r="AE11" s="132"/>
      <c r="AF11" s="132"/>
      <c r="AG11" s="132"/>
      <c r="AH11" s="132"/>
      <c r="AI11" s="132"/>
      <c r="AJ11" s="132"/>
      <c r="AK11" s="132"/>
      <c r="AL11" s="24"/>
    </row>
    <row r="12" spans="1:38" ht="15.95" customHeight="1" x14ac:dyDescent="0.35">
      <c r="A12" s="22"/>
      <c r="B12" s="126">
        <f t="shared" si="0"/>
        <v>4</v>
      </c>
      <c r="C12" s="127"/>
      <c r="D12" s="133" t="s">
        <v>260</v>
      </c>
      <c r="E12" s="133"/>
      <c r="F12" s="133"/>
      <c r="G12" s="133"/>
      <c r="H12" s="133"/>
      <c r="I12" s="133"/>
      <c r="J12" s="121" t="s">
        <v>19</v>
      </c>
      <c r="K12" s="122"/>
      <c r="L12" s="122"/>
      <c r="M12" s="122"/>
      <c r="N12" s="123"/>
      <c r="O12" s="124" t="s">
        <v>264</v>
      </c>
      <c r="P12" s="124"/>
      <c r="Q12" s="124"/>
      <c r="R12" s="124"/>
      <c r="S12" s="124"/>
      <c r="T12" s="124"/>
      <c r="U12" s="124"/>
      <c r="V12" s="128"/>
      <c r="W12" s="129"/>
      <c r="X12" s="129"/>
      <c r="Y12" s="130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24"/>
    </row>
    <row r="13" spans="1:38" ht="15.95" customHeight="1" x14ac:dyDescent="0.35">
      <c r="A13" s="22"/>
      <c r="B13" s="126">
        <f t="shared" si="0"/>
        <v>5</v>
      </c>
      <c r="C13" s="127"/>
      <c r="D13" s="134" t="s">
        <v>270</v>
      </c>
      <c r="E13" s="135"/>
      <c r="F13" s="135"/>
      <c r="G13" s="135"/>
      <c r="H13" s="135"/>
      <c r="I13" s="136"/>
      <c r="J13" s="121" t="s">
        <v>19</v>
      </c>
      <c r="K13" s="122"/>
      <c r="L13" s="122"/>
      <c r="M13" s="122"/>
      <c r="N13" s="123"/>
      <c r="O13" s="124" t="s">
        <v>265</v>
      </c>
      <c r="P13" s="124"/>
      <c r="Q13" s="124"/>
      <c r="R13" s="124"/>
      <c r="S13" s="124"/>
      <c r="T13" s="124"/>
      <c r="U13" s="124"/>
      <c r="V13" s="128"/>
      <c r="W13" s="129"/>
      <c r="X13" s="129"/>
      <c r="Y13" s="130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24"/>
    </row>
    <row r="14" spans="1:38" ht="15.95" customHeight="1" x14ac:dyDescent="0.35">
      <c r="A14" s="22"/>
      <c r="B14" s="126">
        <f t="shared" si="0"/>
        <v>6</v>
      </c>
      <c r="C14" s="127"/>
      <c r="D14" s="133" t="s">
        <v>261</v>
      </c>
      <c r="E14" s="133"/>
      <c r="F14" s="133"/>
      <c r="G14" s="133"/>
      <c r="H14" s="133"/>
      <c r="I14" s="133"/>
      <c r="J14" s="121" t="s">
        <v>19</v>
      </c>
      <c r="K14" s="122"/>
      <c r="L14" s="122"/>
      <c r="M14" s="122"/>
      <c r="N14" s="123"/>
      <c r="O14" s="124" t="s">
        <v>266</v>
      </c>
      <c r="P14" s="124"/>
      <c r="Q14" s="124"/>
      <c r="R14" s="124"/>
      <c r="S14" s="124"/>
      <c r="T14" s="124"/>
      <c r="U14" s="124"/>
      <c r="V14" s="128"/>
      <c r="W14" s="129"/>
      <c r="X14" s="129"/>
      <c r="Y14" s="130"/>
      <c r="Z14" s="132" t="s">
        <v>268</v>
      </c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24"/>
    </row>
    <row r="15" spans="1:38" ht="15.95" customHeight="1" x14ac:dyDescent="0.35">
      <c r="A15" s="22"/>
      <c r="B15" s="126">
        <f t="shared" si="0"/>
        <v>7</v>
      </c>
      <c r="C15" s="127"/>
      <c r="D15" s="133" t="s">
        <v>262</v>
      </c>
      <c r="E15" s="133"/>
      <c r="F15" s="133"/>
      <c r="G15" s="133"/>
      <c r="H15" s="133"/>
      <c r="I15" s="133"/>
      <c r="J15" s="121" t="s">
        <v>19</v>
      </c>
      <c r="K15" s="122"/>
      <c r="L15" s="122"/>
      <c r="M15" s="122"/>
      <c r="N15" s="123"/>
      <c r="O15" s="124" t="s">
        <v>267</v>
      </c>
      <c r="P15" s="124"/>
      <c r="Q15" s="124"/>
      <c r="R15" s="124"/>
      <c r="S15" s="124"/>
      <c r="T15" s="124"/>
      <c r="U15" s="124"/>
      <c r="V15" s="128"/>
      <c r="W15" s="129"/>
      <c r="X15" s="129"/>
      <c r="Y15" s="130"/>
      <c r="Z15" s="132" t="s">
        <v>269</v>
      </c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24"/>
    </row>
    <row r="16" spans="1:38" ht="15.95" customHeight="1" x14ac:dyDescent="0.35">
      <c r="A16" s="22"/>
      <c r="B16" s="126">
        <f t="shared" si="0"/>
        <v>8</v>
      </c>
      <c r="C16" s="127"/>
      <c r="D16" s="120" t="s">
        <v>271</v>
      </c>
      <c r="E16" s="120"/>
      <c r="F16" s="120"/>
      <c r="G16" s="120"/>
      <c r="H16" s="120"/>
      <c r="I16" s="120"/>
      <c r="J16" s="121" t="s">
        <v>19</v>
      </c>
      <c r="K16" s="122"/>
      <c r="L16" s="122"/>
      <c r="M16" s="122"/>
      <c r="N16" s="123"/>
      <c r="O16" s="124" t="s">
        <v>272</v>
      </c>
      <c r="P16" s="124"/>
      <c r="Q16" s="124"/>
      <c r="R16" s="124"/>
      <c r="S16" s="124"/>
      <c r="T16" s="124"/>
      <c r="U16" s="124"/>
      <c r="V16" s="128"/>
      <c r="W16" s="129"/>
      <c r="X16" s="129"/>
      <c r="Y16" s="130"/>
      <c r="Z16" s="125" t="s">
        <v>275</v>
      </c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24"/>
    </row>
    <row r="17" spans="1:38" ht="15.95" customHeight="1" x14ac:dyDescent="0.35">
      <c r="A17" s="22"/>
      <c r="B17" s="140">
        <f t="shared" si="0"/>
        <v>9</v>
      </c>
      <c r="C17" s="141"/>
      <c r="D17" s="120" t="s">
        <v>273</v>
      </c>
      <c r="E17" s="120"/>
      <c r="F17" s="120"/>
      <c r="G17" s="120"/>
      <c r="H17" s="120"/>
      <c r="I17" s="120"/>
      <c r="J17" s="121" t="s">
        <v>19</v>
      </c>
      <c r="K17" s="122"/>
      <c r="L17" s="122"/>
      <c r="M17" s="122"/>
      <c r="N17" s="123"/>
      <c r="O17" s="124" t="s">
        <v>274</v>
      </c>
      <c r="P17" s="124"/>
      <c r="Q17" s="124"/>
      <c r="R17" s="124"/>
      <c r="S17" s="124"/>
      <c r="T17" s="124"/>
      <c r="U17" s="124"/>
      <c r="V17" s="128"/>
      <c r="W17" s="129"/>
      <c r="X17" s="129"/>
      <c r="Y17" s="130"/>
      <c r="Z17" s="132" t="s">
        <v>276</v>
      </c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24"/>
    </row>
    <row r="18" spans="1:38" ht="15.95" customHeight="1" x14ac:dyDescent="0.35">
      <c r="A18" s="22"/>
      <c r="B18" s="126">
        <f t="shared" si="0"/>
        <v>10</v>
      </c>
      <c r="C18" s="127"/>
      <c r="D18" s="120" t="s">
        <v>277</v>
      </c>
      <c r="E18" s="120"/>
      <c r="F18" s="120"/>
      <c r="G18" s="120"/>
      <c r="H18" s="120"/>
      <c r="I18" s="120"/>
      <c r="J18" s="121" t="s">
        <v>19</v>
      </c>
      <c r="K18" s="122"/>
      <c r="L18" s="122"/>
      <c r="M18" s="122"/>
      <c r="N18" s="123"/>
      <c r="O18" s="124" t="s">
        <v>278</v>
      </c>
      <c r="P18" s="124"/>
      <c r="Q18" s="124"/>
      <c r="R18" s="124"/>
      <c r="S18" s="124"/>
      <c r="T18" s="124"/>
      <c r="U18" s="124"/>
      <c r="V18" s="128"/>
      <c r="W18" s="129"/>
      <c r="X18" s="129"/>
      <c r="Y18" s="130"/>
      <c r="Z18" s="132" t="s">
        <v>276</v>
      </c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  <c r="AK18" s="132"/>
      <c r="AL18" s="24"/>
    </row>
    <row r="19" spans="1:38" ht="15.95" customHeight="1" x14ac:dyDescent="0.35">
      <c r="A19" s="22"/>
      <c r="B19" s="126">
        <f t="shared" si="0"/>
        <v>11</v>
      </c>
      <c r="C19" s="127"/>
      <c r="D19" s="120"/>
      <c r="E19" s="120"/>
      <c r="F19" s="120"/>
      <c r="G19" s="120"/>
      <c r="H19" s="120"/>
      <c r="I19" s="120"/>
      <c r="J19" s="121" t="s">
        <v>19</v>
      </c>
      <c r="K19" s="122"/>
      <c r="L19" s="122"/>
      <c r="M19" s="122"/>
      <c r="N19" s="123"/>
      <c r="O19" s="124"/>
      <c r="P19" s="124"/>
      <c r="Q19" s="124"/>
      <c r="R19" s="124"/>
      <c r="S19" s="124"/>
      <c r="T19" s="124"/>
      <c r="U19" s="124"/>
      <c r="V19" s="128"/>
      <c r="W19" s="129"/>
      <c r="X19" s="129"/>
      <c r="Y19" s="130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24"/>
    </row>
    <row r="20" spans="1:38" ht="15.95" customHeight="1" x14ac:dyDescent="0.35">
      <c r="A20" s="22"/>
      <c r="B20" s="126">
        <f t="shared" si="0"/>
        <v>12</v>
      </c>
      <c r="C20" s="127"/>
      <c r="D20" s="120"/>
      <c r="E20" s="120"/>
      <c r="F20" s="120"/>
      <c r="G20" s="120"/>
      <c r="H20" s="120"/>
      <c r="I20" s="120"/>
      <c r="J20" s="121" t="s">
        <v>19</v>
      </c>
      <c r="K20" s="122"/>
      <c r="L20" s="122"/>
      <c r="M20" s="122"/>
      <c r="N20" s="123"/>
      <c r="O20" s="124"/>
      <c r="P20" s="124"/>
      <c r="Q20" s="124"/>
      <c r="R20" s="124"/>
      <c r="S20" s="124"/>
      <c r="T20" s="124"/>
      <c r="U20" s="124"/>
      <c r="V20" s="128"/>
      <c r="W20" s="129"/>
      <c r="X20" s="129"/>
      <c r="Y20" s="130"/>
      <c r="Z20" s="137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9"/>
      <c r="AL20" s="24"/>
    </row>
    <row r="21" spans="1:38" ht="15.95" customHeight="1" x14ac:dyDescent="0.35">
      <c r="A21" s="22"/>
      <c r="B21" s="126">
        <f t="shared" si="0"/>
        <v>13</v>
      </c>
      <c r="C21" s="127"/>
      <c r="D21" s="120"/>
      <c r="E21" s="120"/>
      <c r="F21" s="120"/>
      <c r="G21" s="120"/>
      <c r="H21" s="120"/>
      <c r="I21" s="120"/>
      <c r="J21" s="121" t="s">
        <v>19</v>
      </c>
      <c r="K21" s="122"/>
      <c r="L21" s="122"/>
      <c r="M21" s="122"/>
      <c r="N21" s="123"/>
      <c r="O21" s="124"/>
      <c r="P21" s="124"/>
      <c r="Q21" s="124"/>
      <c r="R21" s="124"/>
      <c r="S21" s="124"/>
      <c r="T21" s="124"/>
      <c r="U21" s="124"/>
      <c r="V21" s="128"/>
      <c r="W21" s="129"/>
      <c r="X21" s="129"/>
      <c r="Y21" s="130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24"/>
    </row>
    <row r="22" spans="1:38" ht="15.95" customHeight="1" x14ac:dyDescent="0.35">
      <c r="A22" s="22"/>
      <c r="B22" s="126">
        <f t="shared" si="0"/>
        <v>14</v>
      </c>
      <c r="C22" s="127"/>
      <c r="D22" s="120"/>
      <c r="E22" s="120"/>
      <c r="F22" s="120"/>
      <c r="G22" s="120"/>
      <c r="H22" s="120"/>
      <c r="I22" s="120"/>
      <c r="J22" s="121" t="s">
        <v>19</v>
      </c>
      <c r="K22" s="122"/>
      <c r="L22" s="122"/>
      <c r="M22" s="122"/>
      <c r="N22" s="123"/>
      <c r="O22" s="124"/>
      <c r="P22" s="124"/>
      <c r="Q22" s="124"/>
      <c r="R22" s="124"/>
      <c r="S22" s="124"/>
      <c r="T22" s="124"/>
      <c r="U22" s="124"/>
      <c r="V22" s="128"/>
      <c r="W22" s="129"/>
      <c r="X22" s="129"/>
      <c r="Y22" s="130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24"/>
    </row>
    <row r="23" spans="1:38" ht="15.95" customHeight="1" x14ac:dyDescent="0.35">
      <c r="A23" s="22"/>
      <c r="B23" s="126">
        <f t="shared" si="0"/>
        <v>15</v>
      </c>
      <c r="C23" s="127"/>
      <c r="D23" s="120"/>
      <c r="E23" s="120"/>
      <c r="F23" s="120"/>
      <c r="G23" s="120"/>
      <c r="H23" s="120"/>
      <c r="I23" s="120"/>
      <c r="J23" s="121" t="s">
        <v>19</v>
      </c>
      <c r="K23" s="122"/>
      <c r="L23" s="122"/>
      <c r="M23" s="122"/>
      <c r="N23" s="123"/>
      <c r="O23" s="124"/>
      <c r="P23" s="124"/>
      <c r="Q23" s="124"/>
      <c r="R23" s="124"/>
      <c r="S23" s="124"/>
      <c r="T23" s="124"/>
      <c r="U23" s="124"/>
      <c r="V23" s="128"/>
      <c r="W23" s="129"/>
      <c r="X23" s="129"/>
      <c r="Y23" s="130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24"/>
    </row>
    <row r="24" spans="1:38" ht="15.95" customHeight="1" x14ac:dyDescent="0.35">
      <c r="A24" s="22"/>
      <c r="B24" s="126">
        <f t="shared" si="0"/>
        <v>16</v>
      </c>
      <c r="C24" s="127"/>
      <c r="D24" s="120"/>
      <c r="E24" s="120"/>
      <c r="F24" s="120"/>
      <c r="G24" s="120"/>
      <c r="H24" s="120"/>
      <c r="I24" s="120"/>
      <c r="J24" s="121" t="s">
        <v>19</v>
      </c>
      <c r="K24" s="122"/>
      <c r="L24" s="122"/>
      <c r="M24" s="122"/>
      <c r="N24" s="123"/>
      <c r="O24" s="124"/>
      <c r="P24" s="124"/>
      <c r="Q24" s="124"/>
      <c r="R24" s="124"/>
      <c r="S24" s="124"/>
      <c r="T24" s="124"/>
      <c r="U24" s="124"/>
      <c r="V24" s="128"/>
      <c r="W24" s="129"/>
      <c r="X24" s="129"/>
      <c r="Y24" s="130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  <c r="AK24" s="132"/>
      <c r="AL24" s="24"/>
    </row>
    <row r="25" spans="1:38" ht="15.95" customHeight="1" x14ac:dyDescent="0.35">
      <c r="A25" s="22"/>
      <c r="B25" s="126">
        <f t="shared" ref="B25:B44" si="1">B24+1</f>
        <v>17</v>
      </c>
      <c r="C25" s="127"/>
      <c r="D25" s="124"/>
      <c r="E25" s="124"/>
      <c r="F25" s="124"/>
      <c r="G25" s="124"/>
      <c r="H25" s="124"/>
      <c r="I25" s="124"/>
      <c r="J25" s="121" t="s">
        <v>19</v>
      </c>
      <c r="K25" s="122"/>
      <c r="L25" s="122"/>
      <c r="M25" s="122"/>
      <c r="N25" s="123"/>
      <c r="O25" s="124"/>
      <c r="P25" s="124"/>
      <c r="Q25" s="124"/>
      <c r="R25" s="124"/>
      <c r="S25" s="124"/>
      <c r="T25" s="124"/>
      <c r="U25" s="124"/>
      <c r="V25" s="128"/>
      <c r="W25" s="129"/>
      <c r="X25" s="129"/>
      <c r="Y25" s="130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  <c r="AK25" s="142"/>
      <c r="AL25" s="24"/>
    </row>
    <row r="26" spans="1:38" ht="15.95" customHeight="1" x14ac:dyDescent="0.35">
      <c r="A26" s="22"/>
      <c r="B26" s="140">
        <f t="shared" si="1"/>
        <v>18</v>
      </c>
      <c r="C26" s="141"/>
      <c r="D26" s="120"/>
      <c r="E26" s="120"/>
      <c r="F26" s="120"/>
      <c r="G26" s="120"/>
      <c r="H26" s="120"/>
      <c r="I26" s="120"/>
      <c r="J26" s="121"/>
      <c r="K26" s="122"/>
      <c r="L26" s="122"/>
      <c r="M26" s="122"/>
      <c r="N26" s="123"/>
      <c r="O26" s="124"/>
      <c r="P26" s="124"/>
      <c r="Q26" s="124"/>
      <c r="R26" s="124"/>
      <c r="S26" s="124"/>
      <c r="T26" s="124"/>
      <c r="U26" s="124"/>
      <c r="V26" s="128"/>
      <c r="W26" s="129"/>
      <c r="X26" s="129"/>
      <c r="Y26" s="130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  <c r="AL26" s="24"/>
    </row>
    <row r="27" spans="1:38" ht="15.95" customHeight="1" x14ac:dyDescent="0.35">
      <c r="A27" s="22"/>
      <c r="B27" s="140">
        <f t="shared" si="1"/>
        <v>19</v>
      </c>
      <c r="C27" s="141"/>
      <c r="D27" s="120"/>
      <c r="E27" s="120"/>
      <c r="F27" s="120"/>
      <c r="G27" s="120"/>
      <c r="H27" s="120"/>
      <c r="I27" s="120"/>
      <c r="J27" s="121"/>
      <c r="K27" s="122"/>
      <c r="L27" s="122"/>
      <c r="M27" s="122"/>
      <c r="N27" s="123"/>
      <c r="O27" s="124"/>
      <c r="P27" s="124"/>
      <c r="Q27" s="124"/>
      <c r="R27" s="124"/>
      <c r="S27" s="124"/>
      <c r="T27" s="124"/>
      <c r="U27" s="124"/>
      <c r="V27" s="128"/>
      <c r="W27" s="129"/>
      <c r="X27" s="129"/>
      <c r="Y27" s="130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24"/>
    </row>
    <row r="28" spans="1:38" ht="15.95" customHeight="1" x14ac:dyDescent="0.35">
      <c r="A28" s="22"/>
      <c r="B28" s="140">
        <f t="shared" si="1"/>
        <v>20</v>
      </c>
      <c r="C28" s="141"/>
      <c r="D28" s="120"/>
      <c r="E28" s="120"/>
      <c r="F28" s="120"/>
      <c r="G28" s="120"/>
      <c r="H28" s="120"/>
      <c r="I28" s="120"/>
      <c r="J28" s="121"/>
      <c r="K28" s="122"/>
      <c r="L28" s="122"/>
      <c r="M28" s="122"/>
      <c r="N28" s="123"/>
      <c r="O28" s="124"/>
      <c r="P28" s="124"/>
      <c r="Q28" s="124"/>
      <c r="R28" s="124"/>
      <c r="S28" s="124"/>
      <c r="T28" s="124"/>
      <c r="U28" s="124"/>
      <c r="V28" s="128"/>
      <c r="W28" s="129"/>
      <c r="X28" s="129"/>
      <c r="Y28" s="130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  <c r="AK28" s="142"/>
      <c r="AL28" s="24"/>
    </row>
    <row r="29" spans="1:38" ht="15.95" customHeight="1" x14ac:dyDescent="0.35">
      <c r="A29" s="22"/>
      <c r="B29" s="140">
        <f t="shared" si="1"/>
        <v>21</v>
      </c>
      <c r="C29" s="141"/>
      <c r="D29" s="120"/>
      <c r="E29" s="120"/>
      <c r="F29" s="120"/>
      <c r="G29" s="120"/>
      <c r="H29" s="120"/>
      <c r="I29" s="120"/>
      <c r="J29" s="121"/>
      <c r="K29" s="122"/>
      <c r="L29" s="122"/>
      <c r="M29" s="122"/>
      <c r="N29" s="123"/>
      <c r="O29" s="124"/>
      <c r="P29" s="124"/>
      <c r="Q29" s="124"/>
      <c r="R29" s="124"/>
      <c r="S29" s="124"/>
      <c r="T29" s="124"/>
      <c r="U29" s="124"/>
      <c r="V29" s="128"/>
      <c r="W29" s="129"/>
      <c r="X29" s="129"/>
      <c r="Y29" s="130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  <c r="AK29" s="142"/>
      <c r="AL29" s="24"/>
    </row>
    <row r="30" spans="1:38" ht="15.95" customHeight="1" x14ac:dyDescent="0.35">
      <c r="A30" s="22"/>
      <c r="B30" s="140">
        <f t="shared" si="1"/>
        <v>22</v>
      </c>
      <c r="C30" s="141"/>
      <c r="D30" s="120"/>
      <c r="E30" s="120"/>
      <c r="F30" s="120"/>
      <c r="G30" s="120"/>
      <c r="H30" s="120"/>
      <c r="I30" s="120"/>
      <c r="J30" s="121"/>
      <c r="K30" s="122"/>
      <c r="L30" s="122"/>
      <c r="M30" s="122"/>
      <c r="N30" s="123"/>
      <c r="O30" s="124"/>
      <c r="P30" s="124"/>
      <c r="Q30" s="124"/>
      <c r="R30" s="124"/>
      <c r="S30" s="124"/>
      <c r="T30" s="124"/>
      <c r="U30" s="124"/>
      <c r="V30" s="128"/>
      <c r="W30" s="129"/>
      <c r="X30" s="129"/>
      <c r="Y30" s="130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  <c r="AK30" s="142"/>
      <c r="AL30" s="24"/>
    </row>
    <row r="31" spans="1:38" ht="15.95" customHeight="1" x14ac:dyDescent="0.35">
      <c r="A31" s="22"/>
      <c r="B31" s="140">
        <f t="shared" si="1"/>
        <v>23</v>
      </c>
      <c r="C31" s="141"/>
      <c r="D31" s="120"/>
      <c r="E31" s="120"/>
      <c r="F31" s="120"/>
      <c r="G31" s="120"/>
      <c r="H31" s="120"/>
      <c r="I31" s="120"/>
      <c r="J31" s="121"/>
      <c r="K31" s="122"/>
      <c r="L31" s="122"/>
      <c r="M31" s="122"/>
      <c r="N31" s="123"/>
      <c r="O31" s="124"/>
      <c r="P31" s="124"/>
      <c r="Q31" s="124"/>
      <c r="R31" s="124"/>
      <c r="S31" s="124"/>
      <c r="T31" s="124"/>
      <c r="U31" s="124"/>
      <c r="V31" s="128"/>
      <c r="W31" s="129"/>
      <c r="X31" s="129"/>
      <c r="Y31" s="130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24"/>
    </row>
    <row r="32" spans="1:38" ht="15.95" customHeight="1" x14ac:dyDescent="0.35">
      <c r="A32" s="22"/>
      <c r="B32" s="140">
        <f t="shared" si="1"/>
        <v>24</v>
      </c>
      <c r="C32" s="141"/>
      <c r="D32" s="120"/>
      <c r="E32" s="120"/>
      <c r="F32" s="120"/>
      <c r="G32" s="120"/>
      <c r="H32" s="120"/>
      <c r="I32" s="120"/>
      <c r="J32" s="121"/>
      <c r="K32" s="122"/>
      <c r="L32" s="122"/>
      <c r="M32" s="122"/>
      <c r="N32" s="123"/>
      <c r="O32" s="124"/>
      <c r="P32" s="124"/>
      <c r="Q32" s="124"/>
      <c r="R32" s="124"/>
      <c r="S32" s="124"/>
      <c r="T32" s="124"/>
      <c r="U32" s="124"/>
      <c r="V32" s="128"/>
      <c r="W32" s="129"/>
      <c r="X32" s="129"/>
      <c r="Y32" s="130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  <c r="AK32" s="142"/>
      <c r="AL32" s="24"/>
    </row>
    <row r="33" spans="1:38" ht="15.95" customHeight="1" x14ac:dyDescent="0.35">
      <c r="A33" s="22"/>
      <c r="B33" s="140">
        <f t="shared" si="1"/>
        <v>25</v>
      </c>
      <c r="C33" s="141"/>
      <c r="D33" s="120"/>
      <c r="E33" s="120"/>
      <c r="F33" s="120"/>
      <c r="G33" s="120"/>
      <c r="H33" s="120"/>
      <c r="I33" s="120"/>
      <c r="J33" s="121"/>
      <c r="K33" s="122"/>
      <c r="L33" s="122"/>
      <c r="M33" s="122"/>
      <c r="N33" s="123"/>
      <c r="O33" s="124"/>
      <c r="P33" s="124"/>
      <c r="Q33" s="124"/>
      <c r="R33" s="124"/>
      <c r="S33" s="124"/>
      <c r="T33" s="124"/>
      <c r="U33" s="124"/>
      <c r="V33" s="128"/>
      <c r="W33" s="129"/>
      <c r="X33" s="129"/>
      <c r="Y33" s="130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  <c r="AK33" s="142"/>
      <c r="AL33" s="24"/>
    </row>
    <row r="34" spans="1:38" ht="15.95" customHeight="1" x14ac:dyDescent="0.35">
      <c r="A34" s="22"/>
      <c r="B34" s="140">
        <f t="shared" si="1"/>
        <v>26</v>
      </c>
      <c r="C34" s="141"/>
      <c r="D34" s="120"/>
      <c r="E34" s="120"/>
      <c r="F34" s="120"/>
      <c r="G34" s="120"/>
      <c r="H34" s="120"/>
      <c r="I34" s="120"/>
      <c r="J34" s="121"/>
      <c r="K34" s="122"/>
      <c r="L34" s="122"/>
      <c r="M34" s="122"/>
      <c r="N34" s="123"/>
      <c r="O34" s="124"/>
      <c r="P34" s="124"/>
      <c r="Q34" s="124"/>
      <c r="R34" s="124"/>
      <c r="S34" s="124"/>
      <c r="T34" s="124"/>
      <c r="U34" s="124"/>
      <c r="V34" s="128"/>
      <c r="W34" s="129"/>
      <c r="X34" s="129"/>
      <c r="Y34" s="130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24"/>
    </row>
    <row r="35" spans="1:38" ht="15.95" customHeight="1" x14ac:dyDescent="0.35">
      <c r="A35" s="22"/>
      <c r="B35" s="140">
        <f t="shared" si="1"/>
        <v>27</v>
      </c>
      <c r="C35" s="141"/>
      <c r="D35" s="120"/>
      <c r="E35" s="120"/>
      <c r="F35" s="120"/>
      <c r="G35" s="120"/>
      <c r="H35" s="120"/>
      <c r="I35" s="120"/>
      <c r="J35" s="121"/>
      <c r="K35" s="122"/>
      <c r="L35" s="122"/>
      <c r="M35" s="122"/>
      <c r="N35" s="123"/>
      <c r="O35" s="124"/>
      <c r="P35" s="124"/>
      <c r="Q35" s="124"/>
      <c r="R35" s="124"/>
      <c r="S35" s="124"/>
      <c r="T35" s="124"/>
      <c r="U35" s="124"/>
      <c r="V35" s="128"/>
      <c r="W35" s="129"/>
      <c r="X35" s="129"/>
      <c r="Y35" s="130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24"/>
    </row>
    <row r="36" spans="1:38" ht="15.95" customHeight="1" x14ac:dyDescent="0.35">
      <c r="A36" s="22"/>
      <c r="B36" s="140">
        <f t="shared" si="1"/>
        <v>28</v>
      </c>
      <c r="C36" s="141"/>
      <c r="D36" s="120"/>
      <c r="E36" s="120"/>
      <c r="F36" s="120"/>
      <c r="G36" s="120"/>
      <c r="H36" s="120"/>
      <c r="I36" s="120"/>
      <c r="J36" s="121"/>
      <c r="K36" s="122"/>
      <c r="L36" s="122"/>
      <c r="M36" s="122"/>
      <c r="N36" s="123"/>
      <c r="O36" s="124"/>
      <c r="P36" s="124"/>
      <c r="Q36" s="124"/>
      <c r="R36" s="124"/>
      <c r="S36" s="124"/>
      <c r="T36" s="124"/>
      <c r="U36" s="124"/>
      <c r="V36" s="128"/>
      <c r="W36" s="129"/>
      <c r="X36" s="129"/>
      <c r="Y36" s="130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  <c r="AK36" s="142"/>
      <c r="AL36" s="24"/>
    </row>
    <row r="37" spans="1:38" ht="15.95" customHeight="1" x14ac:dyDescent="0.35">
      <c r="A37" s="22"/>
      <c r="B37" s="140">
        <f t="shared" si="1"/>
        <v>29</v>
      </c>
      <c r="C37" s="141"/>
      <c r="D37" s="120"/>
      <c r="E37" s="120"/>
      <c r="F37" s="120"/>
      <c r="G37" s="120"/>
      <c r="H37" s="120"/>
      <c r="I37" s="120"/>
      <c r="J37" s="121"/>
      <c r="K37" s="122"/>
      <c r="L37" s="122"/>
      <c r="M37" s="122"/>
      <c r="N37" s="123"/>
      <c r="O37" s="124"/>
      <c r="P37" s="124"/>
      <c r="Q37" s="124"/>
      <c r="R37" s="124"/>
      <c r="S37" s="124"/>
      <c r="T37" s="124"/>
      <c r="U37" s="124"/>
      <c r="V37" s="128"/>
      <c r="W37" s="129"/>
      <c r="X37" s="129"/>
      <c r="Y37" s="130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  <c r="AK37" s="142"/>
      <c r="AL37" s="24"/>
    </row>
    <row r="38" spans="1:38" ht="15.95" customHeight="1" x14ac:dyDescent="0.35">
      <c r="A38" s="22"/>
      <c r="B38" s="140">
        <f t="shared" si="1"/>
        <v>30</v>
      </c>
      <c r="C38" s="141"/>
      <c r="D38" s="120"/>
      <c r="E38" s="120"/>
      <c r="F38" s="120"/>
      <c r="G38" s="120"/>
      <c r="H38" s="120"/>
      <c r="I38" s="120"/>
      <c r="J38" s="121"/>
      <c r="K38" s="122"/>
      <c r="L38" s="122"/>
      <c r="M38" s="122"/>
      <c r="N38" s="123"/>
      <c r="O38" s="124"/>
      <c r="P38" s="124"/>
      <c r="Q38" s="124"/>
      <c r="R38" s="124"/>
      <c r="S38" s="124"/>
      <c r="T38" s="124"/>
      <c r="U38" s="124"/>
      <c r="V38" s="128"/>
      <c r="W38" s="129"/>
      <c r="X38" s="129"/>
      <c r="Y38" s="130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  <c r="AK38" s="142"/>
      <c r="AL38" s="24"/>
    </row>
    <row r="39" spans="1:38" ht="15.95" customHeight="1" x14ac:dyDescent="0.35">
      <c r="A39" s="22"/>
      <c r="B39" s="140">
        <f t="shared" si="1"/>
        <v>31</v>
      </c>
      <c r="C39" s="141"/>
      <c r="D39" s="120"/>
      <c r="E39" s="120"/>
      <c r="F39" s="120"/>
      <c r="G39" s="120"/>
      <c r="H39" s="120"/>
      <c r="I39" s="120"/>
      <c r="J39" s="121"/>
      <c r="K39" s="122"/>
      <c r="L39" s="122"/>
      <c r="M39" s="122"/>
      <c r="N39" s="123"/>
      <c r="O39" s="124"/>
      <c r="P39" s="124"/>
      <c r="Q39" s="124"/>
      <c r="R39" s="124"/>
      <c r="S39" s="124"/>
      <c r="T39" s="124"/>
      <c r="U39" s="124"/>
      <c r="V39" s="128"/>
      <c r="W39" s="129"/>
      <c r="X39" s="129"/>
      <c r="Y39" s="130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  <c r="AK39" s="142"/>
      <c r="AL39" s="24"/>
    </row>
    <row r="40" spans="1:38" ht="15.95" customHeight="1" x14ac:dyDescent="0.35">
      <c r="A40" s="22"/>
      <c r="B40" s="140">
        <f t="shared" si="1"/>
        <v>32</v>
      </c>
      <c r="C40" s="141"/>
      <c r="D40" s="120"/>
      <c r="E40" s="120"/>
      <c r="F40" s="120"/>
      <c r="G40" s="120"/>
      <c r="H40" s="120"/>
      <c r="I40" s="120"/>
      <c r="J40" s="121"/>
      <c r="K40" s="122"/>
      <c r="L40" s="122"/>
      <c r="M40" s="122"/>
      <c r="N40" s="123"/>
      <c r="O40" s="124"/>
      <c r="P40" s="124"/>
      <c r="Q40" s="124"/>
      <c r="R40" s="124"/>
      <c r="S40" s="124"/>
      <c r="T40" s="124"/>
      <c r="U40" s="124"/>
      <c r="V40" s="128"/>
      <c r="W40" s="129"/>
      <c r="X40" s="129"/>
      <c r="Y40" s="130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  <c r="AK40" s="142"/>
      <c r="AL40" s="24"/>
    </row>
    <row r="41" spans="1:38" ht="15.95" customHeight="1" x14ac:dyDescent="0.35">
      <c r="A41" s="22"/>
      <c r="B41" s="140">
        <f t="shared" si="1"/>
        <v>33</v>
      </c>
      <c r="C41" s="141"/>
      <c r="D41" s="120"/>
      <c r="E41" s="120"/>
      <c r="F41" s="120"/>
      <c r="G41" s="120"/>
      <c r="H41" s="120"/>
      <c r="I41" s="120"/>
      <c r="J41" s="121"/>
      <c r="K41" s="122"/>
      <c r="L41" s="122"/>
      <c r="M41" s="122"/>
      <c r="N41" s="123"/>
      <c r="O41" s="124"/>
      <c r="P41" s="124"/>
      <c r="Q41" s="124"/>
      <c r="R41" s="124"/>
      <c r="S41" s="124"/>
      <c r="T41" s="124"/>
      <c r="U41" s="124"/>
      <c r="V41" s="29"/>
      <c r="W41" s="30"/>
      <c r="X41" s="30"/>
      <c r="Y41" s="31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  <c r="AK41" s="142"/>
      <c r="AL41" s="24"/>
    </row>
    <row r="42" spans="1:38" ht="15.95" customHeight="1" x14ac:dyDescent="0.35">
      <c r="A42" s="22"/>
      <c r="B42" s="140">
        <f t="shared" si="1"/>
        <v>34</v>
      </c>
      <c r="C42" s="141"/>
      <c r="D42" s="120"/>
      <c r="E42" s="120"/>
      <c r="F42" s="120"/>
      <c r="G42" s="120"/>
      <c r="H42" s="120"/>
      <c r="I42" s="120"/>
      <c r="J42" s="121"/>
      <c r="K42" s="122"/>
      <c r="L42" s="122"/>
      <c r="M42" s="122"/>
      <c r="N42" s="123"/>
      <c r="O42" s="124"/>
      <c r="P42" s="124"/>
      <c r="Q42" s="124"/>
      <c r="R42" s="124"/>
      <c r="S42" s="124"/>
      <c r="T42" s="124"/>
      <c r="U42" s="124"/>
      <c r="V42" s="29"/>
      <c r="W42" s="30"/>
      <c r="X42" s="30"/>
      <c r="Y42" s="31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  <c r="AK42" s="142"/>
      <c r="AL42" s="24"/>
    </row>
    <row r="43" spans="1:38" ht="15.95" customHeight="1" x14ac:dyDescent="0.35">
      <c r="A43" s="22"/>
      <c r="B43" s="140">
        <f t="shared" si="1"/>
        <v>35</v>
      </c>
      <c r="C43" s="141"/>
      <c r="D43" s="120"/>
      <c r="E43" s="120"/>
      <c r="F43" s="120"/>
      <c r="G43" s="120"/>
      <c r="H43" s="120"/>
      <c r="I43" s="120"/>
      <c r="J43" s="121"/>
      <c r="K43" s="122"/>
      <c r="L43" s="122"/>
      <c r="M43" s="122"/>
      <c r="N43" s="123"/>
      <c r="O43" s="124"/>
      <c r="P43" s="124"/>
      <c r="Q43" s="124"/>
      <c r="R43" s="124"/>
      <c r="S43" s="124"/>
      <c r="T43" s="124"/>
      <c r="U43" s="124"/>
      <c r="V43" s="29"/>
      <c r="W43" s="30"/>
      <c r="X43" s="30"/>
      <c r="Y43" s="31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  <c r="AK43" s="142"/>
      <c r="AL43" s="24"/>
    </row>
    <row r="44" spans="1:38" ht="15.95" customHeight="1" x14ac:dyDescent="0.35">
      <c r="A44" s="22"/>
      <c r="B44" s="140">
        <f t="shared" si="1"/>
        <v>36</v>
      </c>
      <c r="C44" s="141"/>
      <c r="D44" s="120"/>
      <c r="E44" s="120"/>
      <c r="F44" s="120"/>
      <c r="G44" s="120"/>
      <c r="H44" s="120"/>
      <c r="I44" s="120"/>
      <c r="J44" s="121"/>
      <c r="K44" s="122"/>
      <c r="L44" s="122"/>
      <c r="M44" s="122"/>
      <c r="N44" s="123"/>
      <c r="O44" s="124"/>
      <c r="P44" s="124"/>
      <c r="Q44" s="124"/>
      <c r="R44" s="124"/>
      <c r="S44" s="124"/>
      <c r="T44" s="124"/>
      <c r="U44" s="124"/>
      <c r="V44" s="29"/>
      <c r="W44" s="30"/>
      <c r="X44" s="30"/>
      <c r="Y44" s="31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  <c r="AK44" s="142"/>
      <c r="AL44" s="24"/>
    </row>
    <row r="45" spans="1:38" ht="15.95" customHeight="1" x14ac:dyDescent="0.35">
      <c r="A45" s="25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7"/>
    </row>
  </sheetData>
  <mergeCells count="230">
    <mergeCell ref="B43:C43"/>
    <mergeCell ref="D43:I43"/>
    <mergeCell ref="J43:N43"/>
    <mergeCell ref="O43:U43"/>
    <mergeCell ref="Z43:AK43"/>
    <mergeCell ref="B44:C44"/>
    <mergeCell ref="D44:I44"/>
    <mergeCell ref="J44:N44"/>
    <mergeCell ref="O44:U44"/>
    <mergeCell ref="Z44:AK44"/>
    <mergeCell ref="B41:C41"/>
    <mergeCell ref="D41:I41"/>
    <mergeCell ref="J41:N41"/>
    <mergeCell ref="O41:U41"/>
    <mergeCell ref="Z41:AK41"/>
    <mergeCell ref="B42:C42"/>
    <mergeCell ref="D42:I42"/>
    <mergeCell ref="J42:N42"/>
    <mergeCell ref="O42:U42"/>
    <mergeCell ref="Z42:AK42"/>
    <mergeCell ref="B37:C37"/>
    <mergeCell ref="D37:I37"/>
    <mergeCell ref="J37:N37"/>
    <mergeCell ref="O37:U37"/>
    <mergeCell ref="Z37:AK37"/>
    <mergeCell ref="B38:C38"/>
    <mergeCell ref="D38:I38"/>
    <mergeCell ref="J38:N38"/>
    <mergeCell ref="O38:U38"/>
    <mergeCell ref="Z38:AK38"/>
    <mergeCell ref="V37:Y37"/>
    <mergeCell ref="V38:Y38"/>
    <mergeCell ref="B39:C39"/>
    <mergeCell ref="D39:I39"/>
    <mergeCell ref="J39:N39"/>
    <mergeCell ref="O39:U39"/>
    <mergeCell ref="Z39:AK39"/>
    <mergeCell ref="B40:C40"/>
    <mergeCell ref="D40:I40"/>
    <mergeCell ref="J40:N40"/>
    <mergeCell ref="O40:U40"/>
    <mergeCell ref="Z40:AK40"/>
    <mergeCell ref="V39:Y39"/>
    <mergeCell ref="V40:Y40"/>
    <mergeCell ref="O35:U35"/>
    <mergeCell ref="Z35:AK35"/>
    <mergeCell ref="B36:C36"/>
    <mergeCell ref="D36:I36"/>
    <mergeCell ref="J36:N36"/>
    <mergeCell ref="O36:U36"/>
    <mergeCell ref="Z36:AK36"/>
    <mergeCell ref="B33:C33"/>
    <mergeCell ref="D33:I33"/>
    <mergeCell ref="J33:N33"/>
    <mergeCell ref="O33:U33"/>
    <mergeCell ref="Z33:AK33"/>
    <mergeCell ref="B34:C34"/>
    <mergeCell ref="D34:I34"/>
    <mergeCell ref="J34:N34"/>
    <mergeCell ref="O34:U34"/>
    <mergeCell ref="Z34:AK34"/>
    <mergeCell ref="V33:Y33"/>
    <mergeCell ref="V34:Y34"/>
    <mergeCell ref="V35:Y35"/>
    <mergeCell ref="V36:Y36"/>
    <mergeCell ref="B35:C35"/>
    <mergeCell ref="D35:I35"/>
    <mergeCell ref="J35:N35"/>
    <mergeCell ref="B31:C31"/>
    <mergeCell ref="D31:I31"/>
    <mergeCell ref="J31:N31"/>
    <mergeCell ref="O31:U31"/>
    <mergeCell ref="Z31:AK31"/>
    <mergeCell ref="B32:C32"/>
    <mergeCell ref="D32:I32"/>
    <mergeCell ref="J32:N32"/>
    <mergeCell ref="O32:U32"/>
    <mergeCell ref="Z32:AK32"/>
    <mergeCell ref="V31:Y31"/>
    <mergeCell ref="V32:Y32"/>
    <mergeCell ref="B29:C29"/>
    <mergeCell ref="D29:I29"/>
    <mergeCell ref="J29:N29"/>
    <mergeCell ref="O29:U29"/>
    <mergeCell ref="Z29:AK29"/>
    <mergeCell ref="B30:C30"/>
    <mergeCell ref="D30:I30"/>
    <mergeCell ref="J30:N30"/>
    <mergeCell ref="O30:U30"/>
    <mergeCell ref="Z30:AK30"/>
    <mergeCell ref="V30:Y30"/>
    <mergeCell ref="V29:Y29"/>
    <mergeCell ref="B27:C27"/>
    <mergeCell ref="D27:I27"/>
    <mergeCell ref="J27:N27"/>
    <mergeCell ref="O27:U27"/>
    <mergeCell ref="Z27:AK27"/>
    <mergeCell ref="B28:C28"/>
    <mergeCell ref="D28:I28"/>
    <mergeCell ref="J28:N28"/>
    <mergeCell ref="O28:U28"/>
    <mergeCell ref="Z28:AK28"/>
    <mergeCell ref="V27:Y27"/>
    <mergeCell ref="V28:Y28"/>
    <mergeCell ref="B25:C25"/>
    <mergeCell ref="D25:I25"/>
    <mergeCell ref="J25:N25"/>
    <mergeCell ref="O25:U25"/>
    <mergeCell ref="Z25:AK25"/>
    <mergeCell ref="B26:C26"/>
    <mergeCell ref="D26:I26"/>
    <mergeCell ref="J26:N26"/>
    <mergeCell ref="O26:U26"/>
    <mergeCell ref="Z26:AK26"/>
    <mergeCell ref="V25:Y25"/>
    <mergeCell ref="V26:Y26"/>
    <mergeCell ref="B21:C21"/>
    <mergeCell ref="D21:I21"/>
    <mergeCell ref="J21:N21"/>
    <mergeCell ref="O21:U21"/>
    <mergeCell ref="Z21:AK21"/>
    <mergeCell ref="B22:C22"/>
    <mergeCell ref="D22:I22"/>
    <mergeCell ref="J22:N22"/>
    <mergeCell ref="O22:U22"/>
    <mergeCell ref="Z22:AK22"/>
    <mergeCell ref="V21:Y21"/>
    <mergeCell ref="V22:Y22"/>
    <mergeCell ref="B23:C23"/>
    <mergeCell ref="D23:I23"/>
    <mergeCell ref="J23:N23"/>
    <mergeCell ref="O23:U23"/>
    <mergeCell ref="Z23:AK23"/>
    <mergeCell ref="B24:C24"/>
    <mergeCell ref="D24:I24"/>
    <mergeCell ref="J24:N24"/>
    <mergeCell ref="O24:U24"/>
    <mergeCell ref="Z24:AK24"/>
    <mergeCell ref="V23:Y23"/>
    <mergeCell ref="V24:Y24"/>
    <mergeCell ref="O19:U19"/>
    <mergeCell ref="Z19:AK19"/>
    <mergeCell ref="B20:C20"/>
    <mergeCell ref="D20:I20"/>
    <mergeCell ref="J20:N20"/>
    <mergeCell ref="O20:U20"/>
    <mergeCell ref="Z20:AK20"/>
    <mergeCell ref="B17:C17"/>
    <mergeCell ref="D17:I17"/>
    <mergeCell ref="J17:N17"/>
    <mergeCell ref="O17:U17"/>
    <mergeCell ref="Z17:AK17"/>
    <mergeCell ref="B18:C18"/>
    <mergeCell ref="D18:I18"/>
    <mergeCell ref="J18:N18"/>
    <mergeCell ref="O18:U18"/>
    <mergeCell ref="Z18:AK18"/>
    <mergeCell ref="V17:Y17"/>
    <mergeCell ref="V18:Y18"/>
    <mergeCell ref="V19:Y19"/>
    <mergeCell ref="V20:Y20"/>
    <mergeCell ref="B19:C19"/>
    <mergeCell ref="D19:I19"/>
    <mergeCell ref="J19:N19"/>
    <mergeCell ref="B15:C15"/>
    <mergeCell ref="D15:I15"/>
    <mergeCell ref="J15:N15"/>
    <mergeCell ref="O15:U15"/>
    <mergeCell ref="Z15:AK15"/>
    <mergeCell ref="B16:C16"/>
    <mergeCell ref="D16:I16"/>
    <mergeCell ref="J16:N16"/>
    <mergeCell ref="O16:U16"/>
    <mergeCell ref="Z16:AK16"/>
    <mergeCell ref="V15:Y15"/>
    <mergeCell ref="V16:Y16"/>
    <mergeCell ref="B13:C13"/>
    <mergeCell ref="D13:I13"/>
    <mergeCell ref="J13:N13"/>
    <mergeCell ref="O13:U13"/>
    <mergeCell ref="Z13:AK13"/>
    <mergeCell ref="B14:C14"/>
    <mergeCell ref="D14:I14"/>
    <mergeCell ref="J14:N14"/>
    <mergeCell ref="O14:U14"/>
    <mergeCell ref="Z14:AK14"/>
    <mergeCell ref="V13:Y13"/>
    <mergeCell ref="V14:Y14"/>
    <mergeCell ref="B11:C11"/>
    <mergeCell ref="D11:I11"/>
    <mergeCell ref="J11:N11"/>
    <mergeCell ref="O11:U11"/>
    <mergeCell ref="Z11:AK11"/>
    <mergeCell ref="B12:C12"/>
    <mergeCell ref="D12:I12"/>
    <mergeCell ref="J12:N12"/>
    <mergeCell ref="O12:U12"/>
    <mergeCell ref="Z12:AK12"/>
    <mergeCell ref="V11:Y11"/>
    <mergeCell ref="V12:Y12"/>
    <mergeCell ref="B9:C9"/>
    <mergeCell ref="D9:I9"/>
    <mergeCell ref="J9:N9"/>
    <mergeCell ref="O9:U9"/>
    <mergeCell ref="Z9:AK9"/>
    <mergeCell ref="B10:C10"/>
    <mergeCell ref="D10:I10"/>
    <mergeCell ref="J10:N10"/>
    <mergeCell ref="O10:U10"/>
    <mergeCell ref="Z10:AK10"/>
    <mergeCell ref="V9:Y9"/>
    <mergeCell ref="V10:Y10"/>
    <mergeCell ref="A1:F1"/>
    <mergeCell ref="AB1:AD1"/>
    <mergeCell ref="A2:F2"/>
    <mergeCell ref="AB2:AD2"/>
    <mergeCell ref="B4:AK4"/>
    <mergeCell ref="B8:C8"/>
    <mergeCell ref="D8:I8"/>
    <mergeCell ref="J8:N8"/>
    <mergeCell ref="O8:U8"/>
    <mergeCell ref="V8:Y8"/>
    <mergeCell ref="Z8:AK8"/>
    <mergeCell ref="G1:J2"/>
    <mergeCell ref="K1:AA2"/>
    <mergeCell ref="B5:AK7"/>
    <mergeCell ref="AE1:AH1"/>
    <mergeCell ref="AI1:AL1"/>
    <mergeCell ref="AE2:AH2"/>
    <mergeCell ref="AI2:AL2"/>
  </mergeCells>
  <phoneticPr fontId="9"/>
  <hyperlinks>
    <hyperlink ref="B26:C26" location="S_Config!D7" display="=B25+1"/>
    <hyperlink ref="B10:C10" location="D_UseDetail!G4" display="D_UseDetail!G4"/>
    <hyperlink ref="B9:C9" location="'B(D)_Use'!G4" display="=1"/>
    <hyperlink ref="B11:C11" location="D_UseRoom!G4" display="D_UseRoom!G4"/>
    <hyperlink ref="B12:C12" location="D_Sale!G4" display="D_Sale!G4"/>
    <hyperlink ref="B13:C13" location="D_SaleDiv!G4" display="D_SaleDiv!G4"/>
    <hyperlink ref="B14:C14" location="D_Pay!G4" display="D_Pay!G4"/>
    <hyperlink ref="B15:C15" location="D_PayDiv!G4" display="D_PayDiv!G4"/>
    <hyperlink ref="B16:C16" location="D_UsePerson!G4" display="D_UsePerson!G4"/>
    <hyperlink ref="B17:C17" location="'B(D)_UseFree'!G4" display="=B16+1"/>
    <hyperlink ref="B18:C18" location="D_UsePersonTel!G4" display="D_UsePersonTel!G4"/>
    <hyperlink ref="B19:C19" location="D_UseFree!G4" display="D_UseFree!G4"/>
    <hyperlink ref="B20:C20" location="D_UsePersonFree!G4" display="D_UsePersonFree!G4"/>
    <hyperlink ref="B21:C21" location="D_Receipt!G4" display="D_Receipt!G4"/>
    <hyperlink ref="B22:C22" location="D_UseMemo!G4" display="D_UseMemo!G4"/>
    <hyperlink ref="B23:C23" location="D_Rental!G4" display="D_Rental!G4"/>
    <hyperlink ref="B24:C24" location="D_Arrange!G4" display="D_Arrange!G4"/>
    <hyperlink ref="B25:C25" location="H_Use!G4" display="H_Use!G4"/>
  </hyperlink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16"/>
  <sheetViews>
    <sheetView showGridLines="0" view="pageBreakPreview" topLeftCell="A43" zoomScaleNormal="100" zoomScaleSheetLayoutView="100" workbookViewId="0">
      <selection activeCell="AX20" sqref="AX20"/>
    </sheetView>
  </sheetViews>
  <sheetFormatPr defaultColWidth="2.625" defaultRowHeight="16.5" x14ac:dyDescent="0.4"/>
  <cols>
    <col min="1" max="16384" width="2.625" style="32"/>
  </cols>
  <sheetData>
    <row r="1" spans="1:38" x14ac:dyDescent="0.4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</row>
    <row r="2" spans="1:38" x14ac:dyDescent="0.4">
      <c r="A2" s="33"/>
      <c r="B2" s="33" t="s">
        <v>98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</row>
    <row r="3" spans="1:38" x14ac:dyDescent="0.4">
      <c r="A3" s="33"/>
      <c r="B3" s="33"/>
      <c r="C3" s="145" t="s">
        <v>99</v>
      </c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 t="s">
        <v>46</v>
      </c>
      <c r="P3" s="145"/>
      <c r="Q3" s="145"/>
      <c r="R3" s="145" t="s">
        <v>18</v>
      </c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33"/>
    </row>
    <row r="4" spans="1:38" x14ac:dyDescent="0.4">
      <c r="A4" s="33"/>
      <c r="B4" s="33"/>
      <c r="C4" s="143" t="s">
        <v>100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4">
        <v>0</v>
      </c>
      <c r="P4" s="144"/>
      <c r="Q4" s="144"/>
      <c r="R4" s="143" t="s">
        <v>101</v>
      </c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33"/>
    </row>
    <row r="5" spans="1:38" x14ac:dyDescent="0.4">
      <c r="A5" s="33"/>
      <c r="B5" s="33"/>
      <c r="C5" s="143" t="s">
        <v>102</v>
      </c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4">
        <v>1</v>
      </c>
      <c r="P5" s="144"/>
      <c r="Q5" s="144"/>
      <c r="R5" s="143" t="s">
        <v>103</v>
      </c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33"/>
    </row>
    <row r="6" spans="1:38" x14ac:dyDescent="0.4">
      <c r="A6" s="33"/>
      <c r="B6" s="34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3"/>
    </row>
    <row r="7" spans="1:38" x14ac:dyDescent="0.4">
      <c r="A7" s="33"/>
      <c r="B7" s="33" t="s">
        <v>104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</row>
    <row r="8" spans="1:38" x14ac:dyDescent="0.4">
      <c r="A8" s="33"/>
      <c r="B8" s="33"/>
      <c r="C8" s="145" t="s">
        <v>99</v>
      </c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 t="s">
        <v>46</v>
      </c>
      <c r="P8" s="145"/>
      <c r="Q8" s="145"/>
      <c r="R8" s="145" t="s">
        <v>18</v>
      </c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33"/>
    </row>
    <row r="9" spans="1:38" x14ac:dyDescent="0.4">
      <c r="A9" s="33"/>
      <c r="B9" s="33"/>
      <c r="C9" s="143" t="s">
        <v>105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4">
        <v>0</v>
      </c>
      <c r="P9" s="144"/>
      <c r="Q9" s="144"/>
      <c r="R9" s="143" t="s">
        <v>106</v>
      </c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33"/>
    </row>
    <row r="10" spans="1:38" x14ac:dyDescent="0.4">
      <c r="A10" s="33"/>
      <c r="B10" s="33"/>
      <c r="C10" s="143" t="s">
        <v>107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4">
        <v>1</v>
      </c>
      <c r="P10" s="144"/>
      <c r="Q10" s="144"/>
      <c r="R10" s="143" t="s">
        <v>108</v>
      </c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3"/>
      <c r="AL10" s="33"/>
    </row>
    <row r="11" spans="1:38" x14ac:dyDescent="0.4">
      <c r="A11" s="33"/>
      <c r="B11" s="33"/>
      <c r="C11" s="143" t="s">
        <v>109</v>
      </c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4">
        <v>2</v>
      </c>
      <c r="P11" s="144"/>
      <c r="Q11" s="144"/>
      <c r="R11" s="143" t="s">
        <v>110</v>
      </c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33"/>
    </row>
    <row r="12" spans="1:38" x14ac:dyDescent="0.4">
      <c r="A12" s="33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</row>
    <row r="13" spans="1:38" x14ac:dyDescent="0.4">
      <c r="A13" s="33"/>
      <c r="B13" s="33" t="s">
        <v>111</v>
      </c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</row>
    <row r="14" spans="1:38" x14ac:dyDescent="0.4">
      <c r="A14" s="33"/>
      <c r="B14" s="33"/>
      <c r="C14" s="145" t="s">
        <v>99</v>
      </c>
      <c r="D14" s="145"/>
      <c r="E14" s="145"/>
      <c r="F14" s="145"/>
      <c r="G14" s="145"/>
      <c r="H14" s="145"/>
      <c r="I14" s="145"/>
      <c r="J14" s="145"/>
      <c r="K14" s="145"/>
      <c r="L14" s="145"/>
      <c r="M14" s="145"/>
      <c r="N14" s="145"/>
      <c r="O14" s="145" t="s">
        <v>46</v>
      </c>
      <c r="P14" s="145"/>
      <c r="Q14" s="145"/>
      <c r="R14" s="145" t="s">
        <v>18</v>
      </c>
      <c r="S14" s="145"/>
      <c r="T14" s="145"/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  <c r="AK14" s="145"/>
      <c r="AL14" s="33"/>
    </row>
    <row r="15" spans="1:38" x14ac:dyDescent="0.4">
      <c r="A15" s="33"/>
      <c r="B15" s="33"/>
      <c r="C15" s="143" t="s">
        <v>112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4">
        <v>1</v>
      </c>
      <c r="P15" s="144"/>
      <c r="Q15" s="144"/>
      <c r="R15" s="143" t="s">
        <v>29</v>
      </c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33"/>
    </row>
    <row r="16" spans="1:38" x14ac:dyDescent="0.4">
      <c r="A16" s="33"/>
      <c r="B16" s="33"/>
      <c r="C16" s="143" t="s">
        <v>113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4">
        <v>2</v>
      </c>
      <c r="P16" s="144"/>
      <c r="Q16" s="144"/>
      <c r="R16" s="143" t="s">
        <v>114</v>
      </c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33"/>
    </row>
    <row r="17" spans="1:38" x14ac:dyDescent="0.4">
      <c r="A17" s="33"/>
      <c r="B17" s="33"/>
      <c r="C17" s="143" t="s">
        <v>115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4">
        <v>3</v>
      </c>
      <c r="P17" s="144"/>
      <c r="Q17" s="144"/>
      <c r="R17" s="143" t="s">
        <v>116</v>
      </c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33"/>
    </row>
    <row r="18" spans="1:38" x14ac:dyDescent="0.4">
      <c r="A18" s="33"/>
      <c r="B18" s="33"/>
      <c r="C18" s="143" t="s">
        <v>117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4">
        <v>4</v>
      </c>
      <c r="P18" s="144"/>
      <c r="Q18" s="144"/>
      <c r="R18" s="143" t="s">
        <v>45</v>
      </c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33"/>
    </row>
    <row r="19" spans="1:38" x14ac:dyDescent="0.4">
      <c r="A19" s="33"/>
      <c r="B19" s="33"/>
      <c r="C19" s="143" t="s">
        <v>118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4">
        <v>5</v>
      </c>
      <c r="P19" s="144"/>
      <c r="Q19" s="144"/>
      <c r="R19" s="143" t="s">
        <v>28</v>
      </c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33"/>
    </row>
    <row r="20" spans="1:38" x14ac:dyDescent="0.4">
      <c r="A20" s="33"/>
      <c r="B20" s="33"/>
      <c r="C20" s="143" t="s">
        <v>119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4">
        <v>6</v>
      </c>
      <c r="P20" s="144"/>
      <c r="Q20" s="144"/>
      <c r="R20" s="143" t="s">
        <v>120</v>
      </c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33"/>
    </row>
    <row r="21" spans="1:38" x14ac:dyDescent="0.4">
      <c r="A21" s="33"/>
      <c r="B21" s="33"/>
      <c r="C21" s="143" t="s">
        <v>121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4">
        <v>7</v>
      </c>
      <c r="P21" s="144"/>
      <c r="Q21" s="144"/>
      <c r="R21" s="143" t="s">
        <v>122</v>
      </c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33"/>
    </row>
    <row r="22" spans="1:38" x14ac:dyDescent="0.4">
      <c r="A22" s="33"/>
      <c r="B22" s="33"/>
      <c r="C22" s="143" t="s">
        <v>123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4">
        <v>8</v>
      </c>
      <c r="P22" s="144"/>
      <c r="Q22" s="144"/>
      <c r="R22" s="143" t="s">
        <v>124</v>
      </c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33"/>
    </row>
    <row r="23" spans="1:38" x14ac:dyDescent="0.4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</row>
    <row r="24" spans="1:38" x14ac:dyDescent="0.4">
      <c r="A24" s="33"/>
      <c r="B24" s="33" t="s">
        <v>125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</row>
    <row r="25" spans="1:38" x14ac:dyDescent="0.4">
      <c r="A25" s="33"/>
      <c r="B25" s="33"/>
      <c r="C25" s="145" t="s">
        <v>99</v>
      </c>
      <c r="D25" s="145"/>
      <c r="E25" s="145"/>
      <c r="F25" s="145"/>
      <c r="G25" s="145"/>
      <c r="H25" s="145"/>
      <c r="I25" s="145"/>
      <c r="J25" s="145"/>
      <c r="K25" s="145"/>
      <c r="L25" s="145"/>
      <c r="M25" s="145"/>
      <c r="N25" s="145"/>
      <c r="O25" s="145" t="s">
        <v>46</v>
      </c>
      <c r="P25" s="145"/>
      <c r="Q25" s="145"/>
      <c r="R25" s="145" t="s">
        <v>18</v>
      </c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  <c r="AK25" s="145"/>
      <c r="AL25" s="33"/>
    </row>
    <row r="26" spans="1:38" x14ac:dyDescent="0.4">
      <c r="A26" s="33"/>
      <c r="B26" s="33"/>
      <c r="C26" s="143" t="s">
        <v>126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4">
        <v>0</v>
      </c>
      <c r="P26" s="144"/>
      <c r="Q26" s="144"/>
      <c r="R26" s="143" t="s">
        <v>127</v>
      </c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33"/>
    </row>
    <row r="27" spans="1:38" x14ac:dyDescent="0.4">
      <c r="A27" s="33"/>
      <c r="B27" s="33"/>
      <c r="C27" s="143" t="s">
        <v>128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4">
        <v>1</v>
      </c>
      <c r="P27" s="144"/>
      <c r="Q27" s="144"/>
      <c r="R27" s="143" t="s">
        <v>129</v>
      </c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33"/>
    </row>
    <row r="28" spans="1:38" x14ac:dyDescent="0.4">
      <c r="A28" s="33"/>
      <c r="B28" s="33"/>
      <c r="C28" s="143" t="s">
        <v>130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4">
        <v>2</v>
      </c>
      <c r="P28" s="144"/>
      <c r="Q28" s="144"/>
      <c r="R28" s="143" t="s">
        <v>131</v>
      </c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33"/>
    </row>
    <row r="29" spans="1:38" x14ac:dyDescent="0.4">
      <c r="A29" s="33"/>
      <c r="B29" s="33"/>
      <c r="C29" s="143" t="s">
        <v>132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  <c r="N29" s="143"/>
      <c r="O29" s="144">
        <v>3</v>
      </c>
      <c r="P29" s="144"/>
      <c r="Q29" s="144"/>
      <c r="R29" s="143" t="s">
        <v>133</v>
      </c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33"/>
    </row>
    <row r="30" spans="1:38" x14ac:dyDescent="0.4">
      <c r="A30" s="33"/>
      <c r="B30" s="33"/>
      <c r="C30" s="143" t="s">
        <v>134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4">
        <v>4</v>
      </c>
      <c r="P30" s="144"/>
      <c r="Q30" s="144"/>
      <c r="R30" s="143" t="s">
        <v>135</v>
      </c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33"/>
    </row>
    <row r="31" spans="1:38" x14ac:dyDescent="0.4">
      <c r="A31" s="33"/>
      <c r="B31" s="33"/>
      <c r="C31" s="143" t="s">
        <v>136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4">
        <v>5</v>
      </c>
      <c r="P31" s="144"/>
      <c r="Q31" s="144"/>
      <c r="R31" s="143" t="s">
        <v>137</v>
      </c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33"/>
    </row>
    <row r="32" spans="1:38" x14ac:dyDescent="0.4">
      <c r="A32" s="33"/>
      <c r="B32" s="33"/>
      <c r="C32" s="143" t="s">
        <v>138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4">
        <v>6</v>
      </c>
      <c r="P32" s="144"/>
      <c r="Q32" s="144"/>
      <c r="R32" s="143" t="s">
        <v>139</v>
      </c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33"/>
    </row>
    <row r="33" spans="1:40" x14ac:dyDescent="0.4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</row>
    <row r="34" spans="1:40" x14ac:dyDescent="0.4">
      <c r="A34" s="33"/>
      <c r="B34" s="33" t="s">
        <v>140</v>
      </c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</row>
    <row r="35" spans="1:40" x14ac:dyDescent="0.4">
      <c r="A35" s="33"/>
      <c r="B35" s="33"/>
      <c r="C35" s="145" t="s">
        <v>99</v>
      </c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 t="s">
        <v>46</v>
      </c>
      <c r="P35" s="145"/>
      <c r="Q35" s="145"/>
      <c r="R35" s="145" t="s">
        <v>18</v>
      </c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  <c r="AK35" s="145"/>
      <c r="AL35" s="33"/>
    </row>
    <row r="36" spans="1:40" x14ac:dyDescent="0.4">
      <c r="A36" s="33"/>
      <c r="B36" s="33"/>
      <c r="C36" s="143" t="s">
        <v>141</v>
      </c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4">
        <v>0</v>
      </c>
      <c r="P36" s="144"/>
      <c r="Q36" s="144"/>
      <c r="R36" s="143" t="s">
        <v>142</v>
      </c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33"/>
    </row>
    <row r="37" spans="1:40" x14ac:dyDescent="0.4">
      <c r="A37" s="33"/>
      <c r="B37" s="33"/>
      <c r="C37" s="143" t="s">
        <v>143</v>
      </c>
      <c r="D37" s="143"/>
      <c r="E37" s="143"/>
      <c r="F37" s="143"/>
      <c r="G37" s="143"/>
      <c r="H37" s="143"/>
      <c r="I37" s="143"/>
      <c r="J37" s="143"/>
      <c r="K37" s="143"/>
      <c r="L37" s="143"/>
      <c r="M37" s="143"/>
      <c r="N37" s="143"/>
      <c r="O37" s="144">
        <v>1</v>
      </c>
      <c r="P37" s="144"/>
      <c r="Q37" s="144"/>
      <c r="R37" s="143" t="s">
        <v>144</v>
      </c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33"/>
    </row>
    <row r="38" spans="1:40" x14ac:dyDescent="0.4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</row>
    <row r="39" spans="1:40" x14ac:dyDescent="0.4">
      <c r="A39" s="33"/>
      <c r="B39" s="33" t="s">
        <v>145</v>
      </c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</row>
    <row r="40" spans="1:40" x14ac:dyDescent="0.4">
      <c r="A40" s="33"/>
      <c r="B40" s="33"/>
      <c r="C40" s="145" t="s">
        <v>99</v>
      </c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145" t="s">
        <v>46</v>
      </c>
      <c r="P40" s="145"/>
      <c r="Q40" s="145"/>
      <c r="R40" s="145" t="s">
        <v>18</v>
      </c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  <c r="AI40" s="145"/>
      <c r="AJ40" s="145"/>
      <c r="AK40" s="145"/>
      <c r="AL40" s="33"/>
    </row>
    <row r="41" spans="1:40" x14ac:dyDescent="0.4">
      <c r="A41" s="33"/>
      <c r="B41" s="33"/>
      <c r="C41" s="143" t="s">
        <v>146</v>
      </c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144">
        <v>0</v>
      </c>
      <c r="P41" s="144"/>
      <c r="Q41" s="144"/>
      <c r="R41" s="143" t="s">
        <v>147</v>
      </c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33"/>
    </row>
    <row r="42" spans="1:40" x14ac:dyDescent="0.4">
      <c r="A42" s="33"/>
      <c r="B42" s="33"/>
      <c r="C42" s="143" t="s">
        <v>148</v>
      </c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143"/>
      <c r="O42" s="144">
        <v>1</v>
      </c>
      <c r="P42" s="144"/>
      <c r="Q42" s="144"/>
      <c r="R42" s="143" t="s">
        <v>149</v>
      </c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33"/>
    </row>
    <row r="43" spans="1:40" x14ac:dyDescent="0.4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</row>
    <row r="44" spans="1:40" x14ac:dyDescent="0.4">
      <c r="A44" s="33"/>
      <c r="B44" s="33" t="s">
        <v>150</v>
      </c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</row>
    <row r="45" spans="1:40" x14ac:dyDescent="0.4">
      <c r="A45" s="33"/>
      <c r="B45" s="33"/>
      <c r="C45" s="145" t="s">
        <v>99</v>
      </c>
      <c r="D45" s="145"/>
      <c r="E45" s="145"/>
      <c r="F45" s="145"/>
      <c r="G45" s="145"/>
      <c r="H45" s="145"/>
      <c r="I45" s="145"/>
      <c r="J45" s="145"/>
      <c r="K45" s="145"/>
      <c r="L45" s="145"/>
      <c r="M45" s="145"/>
      <c r="N45" s="145"/>
      <c r="O45" s="145" t="s">
        <v>46</v>
      </c>
      <c r="P45" s="145"/>
      <c r="Q45" s="145"/>
      <c r="R45" s="145" t="s">
        <v>18</v>
      </c>
      <c r="S45" s="145"/>
      <c r="T45" s="145"/>
      <c r="U45" s="145"/>
      <c r="V45" s="145"/>
      <c r="W45" s="145"/>
      <c r="X45" s="145"/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  <c r="AK45" s="145"/>
      <c r="AL45" s="33"/>
    </row>
    <row r="46" spans="1:40" x14ac:dyDescent="0.4">
      <c r="A46" s="33"/>
      <c r="B46" s="33"/>
      <c r="C46" s="143" t="s">
        <v>100</v>
      </c>
      <c r="D46" s="143"/>
      <c r="E46" s="143"/>
      <c r="F46" s="143"/>
      <c r="G46" s="143"/>
      <c r="H46" s="143"/>
      <c r="I46" s="143"/>
      <c r="J46" s="143"/>
      <c r="K46" s="143"/>
      <c r="L46" s="143"/>
      <c r="M46" s="143"/>
      <c r="N46" s="143"/>
      <c r="O46" s="144">
        <v>0</v>
      </c>
      <c r="P46" s="144"/>
      <c r="Q46" s="144"/>
      <c r="R46" s="143" t="s">
        <v>151</v>
      </c>
      <c r="S46" s="143"/>
      <c r="T46" s="143"/>
      <c r="U46" s="143"/>
      <c r="V46" s="143"/>
      <c r="W46" s="143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33"/>
    </row>
    <row r="47" spans="1:40" x14ac:dyDescent="0.4">
      <c r="A47" s="33"/>
      <c r="B47" s="33"/>
      <c r="C47" s="143" t="s">
        <v>152</v>
      </c>
      <c r="D47" s="143"/>
      <c r="E47" s="143"/>
      <c r="F47" s="143"/>
      <c r="G47" s="143"/>
      <c r="H47" s="143"/>
      <c r="I47" s="143"/>
      <c r="J47" s="143"/>
      <c r="K47" s="143"/>
      <c r="L47" s="143"/>
      <c r="M47" s="143"/>
      <c r="N47" s="143"/>
      <c r="O47" s="144">
        <v>1</v>
      </c>
      <c r="P47" s="144"/>
      <c r="Q47" s="144"/>
      <c r="R47" s="143" t="s">
        <v>153</v>
      </c>
      <c r="S47" s="143"/>
      <c r="T47" s="143"/>
      <c r="U47" s="143"/>
      <c r="V47" s="143"/>
      <c r="W47" s="143"/>
      <c r="X47" s="143"/>
      <c r="Y47" s="143"/>
      <c r="Z47" s="143"/>
      <c r="AA47" s="143"/>
      <c r="AB47" s="143"/>
      <c r="AC47" s="143"/>
      <c r="AD47" s="143"/>
      <c r="AE47" s="143"/>
      <c r="AF47" s="143"/>
      <c r="AG47" s="143"/>
      <c r="AH47" s="143"/>
      <c r="AI47" s="143"/>
      <c r="AJ47" s="143"/>
      <c r="AK47" s="143"/>
      <c r="AL47" s="33"/>
    </row>
    <row r="48" spans="1:40" x14ac:dyDescent="0.4">
      <c r="A48" s="33"/>
      <c r="B48" s="33"/>
      <c r="C48" s="143" t="s">
        <v>154</v>
      </c>
      <c r="D48" s="143"/>
      <c r="E48" s="143"/>
      <c r="F48" s="143"/>
      <c r="G48" s="143"/>
      <c r="H48" s="143"/>
      <c r="I48" s="143"/>
      <c r="J48" s="143"/>
      <c r="K48" s="143"/>
      <c r="L48" s="143"/>
      <c r="M48" s="143"/>
      <c r="N48" s="143"/>
      <c r="O48" s="144">
        <v>2</v>
      </c>
      <c r="P48" s="144"/>
      <c r="Q48" s="144"/>
      <c r="R48" s="143" t="s">
        <v>155</v>
      </c>
      <c r="S48" s="143"/>
      <c r="T48" s="143"/>
      <c r="U48" s="143"/>
      <c r="V48" s="143"/>
      <c r="W48" s="143"/>
      <c r="X48" s="143"/>
      <c r="Y48" s="143"/>
      <c r="Z48" s="143"/>
      <c r="AA48" s="143"/>
      <c r="AB48" s="143"/>
      <c r="AC48" s="143"/>
      <c r="AD48" s="143"/>
      <c r="AE48" s="143"/>
      <c r="AF48" s="143"/>
      <c r="AG48" s="143"/>
      <c r="AH48" s="143"/>
      <c r="AI48" s="143"/>
      <c r="AJ48" s="143"/>
      <c r="AK48" s="143"/>
      <c r="AL48" s="33"/>
    </row>
    <row r="49" spans="1:38" x14ac:dyDescent="0.4">
      <c r="A49" s="33"/>
      <c r="B49" s="33"/>
      <c r="C49" s="143" t="s">
        <v>156</v>
      </c>
      <c r="D49" s="143"/>
      <c r="E49" s="143"/>
      <c r="F49" s="143"/>
      <c r="G49" s="143"/>
      <c r="H49" s="143"/>
      <c r="I49" s="143"/>
      <c r="J49" s="143"/>
      <c r="K49" s="143"/>
      <c r="L49" s="143"/>
      <c r="M49" s="143"/>
      <c r="N49" s="143"/>
      <c r="O49" s="144">
        <v>3</v>
      </c>
      <c r="P49" s="144"/>
      <c r="Q49" s="144"/>
      <c r="R49" s="143" t="s">
        <v>157</v>
      </c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  <c r="AK49" s="143"/>
      <c r="AL49" s="33"/>
    </row>
    <row r="50" spans="1:38" x14ac:dyDescent="0.4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</row>
    <row r="51" spans="1:38" x14ac:dyDescent="0.4">
      <c r="A51" s="33"/>
      <c r="B51" s="33" t="s">
        <v>158</v>
      </c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</row>
    <row r="52" spans="1:38" x14ac:dyDescent="0.4">
      <c r="A52" s="33"/>
      <c r="B52" s="33"/>
      <c r="C52" s="145" t="s">
        <v>99</v>
      </c>
      <c r="D52" s="145"/>
      <c r="E52" s="145"/>
      <c r="F52" s="145"/>
      <c r="G52" s="145"/>
      <c r="H52" s="145"/>
      <c r="I52" s="145"/>
      <c r="J52" s="145"/>
      <c r="K52" s="145"/>
      <c r="L52" s="145"/>
      <c r="M52" s="145"/>
      <c r="N52" s="145"/>
      <c r="O52" s="145" t="s">
        <v>46</v>
      </c>
      <c r="P52" s="145"/>
      <c r="Q52" s="145"/>
      <c r="R52" s="145" t="s">
        <v>18</v>
      </c>
      <c r="S52" s="145"/>
      <c r="T52" s="145"/>
      <c r="U52" s="145"/>
      <c r="V52" s="145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33"/>
    </row>
    <row r="53" spans="1:38" x14ac:dyDescent="0.4">
      <c r="A53" s="33"/>
      <c r="B53" s="33"/>
      <c r="C53" s="143" t="s">
        <v>159</v>
      </c>
      <c r="D53" s="143"/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4">
        <v>0</v>
      </c>
      <c r="P53" s="144"/>
      <c r="Q53" s="144"/>
      <c r="R53" s="143" t="s">
        <v>160</v>
      </c>
      <c r="S53" s="143"/>
      <c r="T53" s="143"/>
      <c r="U53" s="143"/>
      <c r="V53" s="143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33"/>
    </row>
    <row r="54" spans="1:38" x14ac:dyDescent="0.4">
      <c r="A54" s="33"/>
      <c r="B54" s="33"/>
      <c r="C54" s="143" t="s">
        <v>161</v>
      </c>
      <c r="D54" s="143"/>
      <c r="E54" s="143"/>
      <c r="F54" s="143"/>
      <c r="G54" s="143"/>
      <c r="H54" s="143"/>
      <c r="I54" s="143"/>
      <c r="J54" s="143"/>
      <c r="K54" s="143"/>
      <c r="L54" s="143"/>
      <c r="M54" s="143"/>
      <c r="N54" s="143"/>
      <c r="O54" s="144">
        <v>1</v>
      </c>
      <c r="P54" s="144"/>
      <c r="Q54" s="144"/>
      <c r="R54" s="143" t="s">
        <v>162</v>
      </c>
      <c r="S54" s="143"/>
      <c r="T54" s="143"/>
      <c r="U54" s="143"/>
      <c r="V54" s="143"/>
      <c r="W54" s="143"/>
      <c r="X54" s="143"/>
      <c r="Y54" s="143"/>
      <c r="Z54" s="143"/>
      <c r="AA54" s="143"/>
      <c r="AB54" s="143"/>
      <c r="AC54" s="143"/>
      <c r="AD54" s="143"/>
      <c r="AE54" s="143"/>
      <c r="AF54" s="143"/>
      <c r="AG54" s="143"/>
      <c r="AH54" s="143"/>
      <c r="AI54" s="143"/>
      <c r="AJ54" s="143"/>
      <c r="AK54" s="143"/>
      <c r="AL54" s="33"/>
    </row>
    <row r="55" spans="1:38" x14ac:dyDescent="0.4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</row>
    <row r="56" spans="1:38" x14ac:dyDescent="0.4">
      <c r="A56" s="33"/>
      <c r="B56" s="33" t="s">
        <v>168</v>
      </c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</row>
    <row r="57" spans="1:38" x14ac:dyDescent="0.4">
      <c r="A57" s="33"/>
      <c r="B57" s="33"/>
      <c r="C57" s="145" t="s">
        <v>99</v>
      </c>
      <c r="D57" s="145"/>
      <c r="E57" s="145"/>
      <c r="F57" s="145"/>
      <c r="G57" s="145"/>
      <c r="H57" s="145"/>
      <c r="I57" s="145"/>
      <c r="J57" s="145"/>
      <c r="K57" s="145"/>
      <c r="L57" s="145"/>
      <c r="M57" s="145"/>
      <c r="N57" s="145"/>
      <c r="O57" s="145" t="s">
        <v>46</v>
      </c>
      <c r="P57" s="145"/>
      <c r="Q57" s="145"/>
      <c r="R57" s="145" t="s">
        <v>18</v>
      </c>
      <c r="S57" s="145"/>
      <c r="T57" s="145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5"/>
      <c r="AG57" s="145"/>
      <c r="AH57" s="145"/>
      <c r="AI57" s="145"/>
      <c r="AJ57" s="145"/>
      <c r="AK57" s="145"/>
      <c r="AL57" s="33"/>
    </row>
    <row r="58" spans="1:38" x14ac:dyDescent="0.4">
      <c r="A58" s="33"/>
      <c r="B58" s="33"/>
      <c r="C58" s="143" t="s">
        <v>169</v>
      </c>
      <c r="D58" s="143"/>
      <c r="E58" s="143"/>
      <c r="F58" s="143"/>
      <c r="G58" s="143"/>
      <c r="H58" s="143"/>
      <c r="I58" s="143"/>
      <c r="J58" s="143"/>
      <c r="K58" s="143"/>
      <c r="L58" s="143"/>
      <c r="M58" s="143"/>
      <c r="N58" s="143"/>
      <c r="O58" s="144">
        <v>0</v>
      </c>
      <c r="P58" s="144"/>
      <c r="Q58" s="144"/>
      <c r="R58" s="143" t="s">
        <v>170</v>
      </c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  <c r="AF58" s="143"/>
      <c r="AG58" s="143"/>
      <c r="AH58" s="143"/>
      <c r="AI58" s="143"/>
      <c r="AJ58" s="143"/>
      <c r="AK58" s="143"/>
      <c r="AL58" s="33"/>
    </row>
    <row r="59" spans="1:38" x14ac:dyDescent="0.4">
      <c r="A59" s="33"/>
      <c r="B59" s="33"/>
      <c r="C59" s="143" t="s">
        <v>171</v>
      </c>
      <c r="D59" s="143"/>
      <c r="E59" s="143"/>
      <c r="F59" s="143"/>
      <c r="G59" s="143"/>
      <c r="H59" s="143"/>
      <c r="I59" s="143"/>
      <c r="J59" s="143"/>
      <c r="K59" s="143"/>
      <c r="L59" s="143"/>
      <c r="M59" s="143"/>
      <c r="N59" s="143"/>
      <c r="O59" s="144">
        <v>1</v>
      </c>
      <c r="P59" s="144"/>
      <c r="Q59" s="144"/>
      <c r="R59" s="143" t="s">
        <v>172</v>
      </c>
      <c r="S59" s="143"/>
      <c r="T59" s="143"/>
      <c r="U59" s="143"/>
      <c r="V59" s="143"/>
      <c r="W59" s="143"/>
      <c r="X59" s="143"/>
      <c r="Y59" s="143"/>
      <c r="Z59" s="143"/>
      <c r="AA59" s="143"/>
      <c r="AB59" s="143"/>
      <c r="AC59" s="143"/>
      <c r="AD59" s="143"/>
      <c r="AE59" s="143"/>
      <c r="AF59" s="143"/>
      <c r="AG59" s="143"/>
      <c r="AH59" s="143"/>
      <c r="AI59" s="143"/>
      <c r="AJ59" s="143"/>
      <c r="AK59" s="143"/>
      <c r="AL59" s="33"/>
    </row>
    <row r="60" spans="1:38" x14ac:dyDescent="0.4">
      <c r="A60" s="33"/>
      <c r="B60" s="33"/>
      <c r="C60" s="143" t="s">
        <v>173</v>
      </c>
      <c r="D60" s="143"/>
      <c r="E60" s="143"/>
      <c r="F60" s="143"/>
      <c r="G60" s="143"/>
      <c r="H60" s="143"/>
      <c r="I60" s="143"/>
      <c r="J60" s="143"/>
      <c r="K60" s="143"/>
      <c r="L60" s="143"/>
      <c r="M60" s="143"/>
      <c r="N60" s="143"/>
      <c r="O60" s="144">
        <v>2</v>
      </c>
      <c r="P60" s="144"/>
      <c r="Q60" s="144"/>
      <c r="R60" s="143" t="s">
        <v>174</v>
      </c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3"/>
      <c r="AG60" s="143"/>
      <c r="AH60" s="143"/>
      <c r="AI60" s="143"/>
      <c r="AJ60" s="143"/>
      <c r="AK60" s="143"/>
      <c r="AL60" s="33"/>
    </row>
    <row r="61" spans="1:38" x14ac:dyDescent="0.4">
      <c r="A61" s="33"/>
      <c r="B61" s="33"/>
      <c r="C61" s="143" t="s">
        <v>175</v>
      </c>
      <c r="D61" s="143"/>
      <c r="E61" s="143"/>
      <c r="F61" s="143"/>
      <c r="G61" s="143"/>
      <c r="H61" s="143"/>
      <c r="I61" s="143"/>
      <c r="J61" s="143"/>
      <c r="K61" s="143"/>
      <c r="L61" s="143"/>
      <c r="M61" s="143"/>
      <c r="N61" s="143"/>
      <c r="O61" s="144">
        <v>9</v>
      </c>
      <c r="P61" s="144"/>
      <c r="Q61" s="144"/>
      <c r="R61" s="143" t="s">
        <v>176</v>
      </c>
      <c r="S61" s="143"/>
      <c r="T61" s="143"/>
      <c r="U61" s="143"/>
      <c r="V61" s="143"/>
      <c r="W61" s="143"/>
      <c r="X61" s="143"/>
      <c r="Y61" s="143"/>
      <c r="Z61" s="143"/>
      <c r="AA61" s="143"/>
      <c r="AB61" s="143"/>
      <c r="AC61" s="143"/>
      <c r="AD61" s="143"/>
      <c r="AE61" s="143"/>
      <c r="AF61" s="143"/>
      <c r="AG61" s="143"/>
      <c r="AH61" s="143"/>
      <c r="AI61" s="143"/>
      <c r="AJ61" s="143"/>
      <c r="AK61" s="143"/>
      <c r="AL61" s="33"/>
    </row>
    <row r="62" spans="1:38" x14ac:dyDescent="0.4">
      <c r="A62" s="33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</row>
    <row r="63" spans="1:38" x14ac:dyDescent="0.4">
      <c r="A63" s="33"/>
      <c r="B63" s="33" t="s">
        <v>177</v>
      </c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</row>
    <row r="64" spans="1:38" x14ac:dyDescent="0.4">
      <c r="A64" s="33"/>
      <c r="B64" s="33"/>
      <c r="C64" s="145" t="s">
        <v>99</v>
      </c>
      <c r="D64" s="145"/>
      <c r="E64" s="145"/>
      <c r="F64" s="145"/>
      <c r="G64" s="145"/>
      <c r="H64" s="145"/>
      <c r="I64" s="145"/>
      <c r="J64" s="145"/>
      <c r="K64" s="145"/>
      <c r="L64" s="145"/>
      <c r="M64" s="145"/>
      <c r="N64" s="145"/>
      <c r="O64" s="145" t="s">
        <v>46</v>
      </c>
      <c r="P64" s="145"/>
      <c r="Q64" s="145"/>
      <c r="R64" s="145" t="s">
        <v>18</v>
      </c>
      <c r="S64" s="145"/>
      <c r="T64" s="145"/>
      <c r="U64" s="145"/>
      <c r="V64" s="145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  <c r="AK64" s="145"/>
      <c r="AL64" s="33"/>
    </row>
    <row r="65" spans="1:38" x14ac:dyDescent="0.4">
      <c r="A65" s="33"/>
      <c r="B65" s="33"/>
      <c r="C65" s="143" t="s">
        <v>178</v>
      </c>
      <c r="D65" s="143"/>
      <c r="E65" s="143"/>
      <c r="F65" s="143"/>
      <c r="G65" s="143"/>
      <c r="H65" s="143"/>
      <c r="I65" s="143"/>
      <c r="J65" s="143"/>
      <c r="K65" s="143"/>
      <c r="L65" s="143"/>
      <c r="M65" s="143"/>
      <c r="N65" s="143"/>
      <c r="O65" s="144">
        <v>0</v>
      </c>
      <c r="P65" s="144"/>
      <c r="Q65" s="144"/>
      <c r="R65" s="143" t="s">
        <v>179</v>
      </c>
      <c r="S65" s="143"/>
      <c r="T65" s="143"/>
      <c r="U65" s="143"/>
      <c r="V65" s="143"/>
      <c r="W65" s="143"/>
      <c r="X65" s="143"/>
      <c r="Y65" s="143"/>
      <c r="Z65" s="143"/>
      <c r="AA65" s="143"/>
      <c r="AB65" s="143"/>
      <c r="AC65" s="143"/>
      <c r="AD65" s="143"/>
      <c r="AE65" s="143"/>
      <c r="AF65" s="143"/>
      <c r="AG65" s="143"/>
      <c r="AH65" s="143"/>
      <c r="AI65" s="143"/>
      <c r="AJ65" s="143"/>
      <c r="AK65" s="143"/>
      <c r="AL65" s="33"/>
    </row>
    <row r="66" spans="1:38" x14ac:dyDescent="0.4">
      <c r="A66" s="33"/>
      <c r="B66" s="33"/>
      <c r="C66" s="143" t="s">
        <v>141</v>
      </c>
      <c r="D66" s="143"/>
      <c r="E66" s="143"/>
      <c r="F66" s="143"/>
      <c r="G66" s="143"/>
      <c r="H66" s="143"/>
      <c r="I66" s="143"/>
      <c r="J66" s="143"/>
      <c r="K66" s="143"/>
      <c r="L66" s="143"/>
      <c r="M66" s="143"/>
      <c r="N66" s="143"/>
      <c r="O66" s="144">
        <v>1</v>
      </c>
      <c r="P66" s="144"/>
      <c r="Q66" s="144"/>
      <c r="R66" s="143" t="s">
        <v>180</v>
      </c>
      <c r="S66" s="143"/>
      <c r="T66" s="143"/>
      <c r="U66" s="143"/>
      <c r="V66" s="143"/>
      <c r="W66" s="143"/>
      <c r="X66" s="143"/>
      <c r="Y66" s="143"/>
      <c r="Z66" s="143"/>
      <c r="AA66" s="143"/>
      <c r="AB66" s="143"/>
      <c r="AC66" s="143"/>
      <c r="AD66" s="143"/>
      <c r="AE66" s="143"/>
      <c r="AF66" s="143"/>
      <c r="AG66" s="143"/>
      <c r="AH66" s="143"/>
      <c r="AI66" s="143"/>
      <c r="AJ66" s="143"/>
      <c r="AK66" s="143"/>
      <c r="AL66" s="33"/>
    </row>
    <row r="67" spans="1:38" x14ac:dyDescent="0.4">
      <c r="A67" s="33"/>
      <c r="B67" s="33"/>
      <c r="C67" s="143" t="s">
        <v>181</v>
      </c>
      <c r="D67" s="143"/>
      <c r="E67" s="143"/>
      <c r="F67" s="143"/>
      <c r="G67" s="143"/>
      <c r="H67" s="143"/>
      <c r="I67" s="143"/>
      <c r="J67" s="143"/>
      <c r="K67" s="143"/>
      <c r="L67" s="143"/>
      <c r="M67" s="143"/>
      <c r="N67" s="143"/>
      <c r="O67" s="144">
        <v>2</v>
      </c>
      <c r="P67" s="144"/>
      <c r="Q67" s="144"/>
      <c r="R67" s="143" t="s">
        <v>182</v>
      </c>
      <c r="S67" s="143"/>
      <c r="T67" s="143"/>
      <c r="U67" s="143"/>
      <c r="V67" s="143"/>
      <c r="W67" s="143"/>
      <c r="X67" s="143"/>
      <c r="Y67" s="143"/>
      <c r="Z67" s="143"/>
      <c r="AA67" s="143"/>
      <c r="AB67" s="143"/>
      <c r="AC67" s="143"/>
      <c r="AD67" s="143"/>
      <c r="AE67" s="143"/>
      <c r="AF67" s="143"/>
      <c r="AG67" s="143"/>
      <c r="AH67" s="143"/>
      <c r="AI67" s="143"/>
      <c r="AJ67" s="143"/>
      <c r="AK67" s="143"/>
      <c r="AL67" s="33"/>
    </row>
    <row r="68" spans="1:38" x14ac:dyDescent="0.4">
      <c r="A68" s="33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</row>
    <row r="69" spans="1:38" x14ac:dyDescent="0.4">
      <c r="A69" s="33"/>
      <c r="B69" s="33" t="s">
        <v>183</v>
      </c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</row>
    <row r="70" spans="1:38" x14ac:dyDescent="0.4">
      <c r="A70" s="33"/>
      <c r="B70" s="33"/>
      <c r="C70" s="145" t="s">
        <v>99</v>
      </c>
      <c r="D70" s="145"/>
      <c r="E70" s="145"/>
      <c r="F70" s="145"/>
      <c r="G70" s="145"/>
      <c r="H70" s="145"/>
      <c r="I70" s="145"/>
      <c r="J70" s="145"/>
      <c r="K70" s="145"/>
      <c r="L70" s="145"/>
      <c r="M70" s="145"/>
      <c r="N70" s="145"/>
      <c r="O70" s="145" t="s">
        <v>46</v>
      </c>
      <c r="P70" s="145"/>
      <c r="Q70" s="145"/>
      <c r="R70" s="145" t="s">
        <v>18</v>
      </c>
      <c r="S70" s="145"/>
      <c r="T70" s="145"/>
      <c r="U70" s="145"/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  <c r="AK70" s="145"/>
      <c r="AL70" s="33"/>
    </row>
    <row r="71" spans="1:38" x14ac:dyDescent="0.4">
      <c r="A71" s="33"/>
      <c r="B71" s="33"/>
      <c r="C71" s="143" t="s">
        <v>30</v>
      </c>
      <c r="D71" s="143"/>
      <c r="E71" s="143"/>
      <c r="F71" s="143"/>
      <c r="G71" s="143"/>
      <c r="H71" s="143"/>
      <c r="I71" s="143"/>
      <c r="J71" s="143"/>
      <c r="K71" s="143"/>
      <c r="L71" s="143"/>
      <c r="M71" s="143"/>
      <c r="N71" s="143"/>
      <c r="O71" s="144">
        <v>0</v>
      </c>
      <c r="P71" s="144"/>
      <c r="Q71" s="144"/>
      <c r="R71" s="143" t="s">
        <v>184</v>
      </c>
      <c r="S71" s="143"/>
      <c r="T71" s="143"/>
      <c r="U71" s="143"/>
      <c r="V71" s="143"/>
      <c r="W71" s="143"/>
      <c r="X71" s="143"/>
      <c r="Y71" s="143"/>
      <c r="Z71" s="143"/>
      <c r="AA71" s="143"/>
      <c r="AB71" s="143"/>
      <c r="AC71" s="143"/>
      <c r="AD71" s="143"/>
      <c r="AE71" s="143"/>
      <c r="AF71" s="143"/>
      <c r="AG71" s="143"/>
      <c r="AH71" s="143"/>
      <c r="AI71" s="143"/>
      <c r="AJ71" s="143"/>
      <c r="AK71" s="143"/>
      <c r="AL71" s="33"/>
    </row>
    <row r="72" spans="1:38" x14ac:dyDescent="0.4">
      <c r="A72" s="33"/>
      <c r="B72" s="33"/>
      <c r="C72" s="143" t="s">
        <v>31</v>
      </c>
      <c r="D72" s="143"/>
      <c r="E72" s="143"/>
      <c r="F72" s="143"/>
      <c r="G72" s="143"/>
      <c r="H72" s="143"/>
      <c r="I72" s="143"/>
      <c r="J72" s="143"/>
      <c r="K72" s="143"/>
      <c r="L72" s="143"/>
      <c r="M72" s="143"/>
      <c r="N72" s="143"/>
      <c r="O72" s="144">
        <v>1</v>
      </c>
      <c r="P72" s="144"/>
      <c r="Q72" s="144"/>
      <c r="R72" s="143" t="s">
        <v>32</v>
      </c>
      <c r="S72" s="143"/>
      <c r="T72" s="143"/>
      <c r="U72" s="143"/>
      <c r="V72" s="143"/>
      <c r="W72" s="143"/>
      <c r="X72" s="143"/>
      <c r="Y72" s="143"/>
      <c r="Z72" s="143"/>
      <c r="AA72" s="143"/>
      <c r="AB72" s="143"/>
      <c r="AC72" s="143"/>
      <c r="AD72" s="143"/>
      <c r="AE72" s="143"/>
      <c r="AF72" s="143"/>
      <c r="AG72" s="143"/>
      <c r="AH72" s="143"/>
      <c r="AI72" s="143"/>
      <c r="AJ72" s="143"/>
      <c r="AK72" s="143"/>
      <c r="AL72" s="33"/>
    </row>
    <row r="73" spans="1:38" x14ac:dyDescent="0.4">
      <c r="A73" s="33"/>
      <c r="B73" s="33"/>
      <c r="C73" s="143" t="s">
        <v>33</v>
      </c>
      <c r="D73" s="143"/>
      <c r="E73" s="143"/>
      <c r="F73" s="143"/>
      <c r="G73" s="143"/>
      <c r="H73" s="143"/>
      <c r="I73" s="143"/>
      <c r="J73" s="143"/>
      <c r="K73" s="143"/>
      <c r="L73" s="143"/>
      <c r="M73" s="143"/>
      <c r="N73" s="143"/>
      <c r="O73" s="144">
        <v>2</v>
      </c>
      <c r="P73" s="144"/>
      <c r="Q73" s="144"/>
      <c r="R73" s="143" t="s">
        <v>34</v>
      </c>
      <c r="S73" s="143"/>
      <c r="T73" s="143"/>
      <c r="U73" s="143"/>
      <c r="V73" s="143"/>
      <c r="W73" s="143"/>
      <c r="X73" s="143"/>
      <c r="Y73" s="143"/>
      <c r="Z73" s="143"/>
      <c r="AA73" s="143"/>
      <c r="AB73" s="143"/>
      <c r="AC73" s="143"/>
      <c r="AD73" s="143"/>
      <c r="AE73" s="143"/>
      <c r="AF73" s="143"/>
      <c r="AG73" s="143"/>
      <c r="AH73" s="143"/>
      <c r="AI73" s="143"/>
      <c r="AJ73" s="143"/>
      <c r="AK73" s="143"/>
      <c r="AL73" s="33"/>
    </row>
    <row r="74" spans="1:38" x14ac:dyDescent="0.4">
      <c r="A74" s="33"/>
      <c r="B74" s="33"/>
      <c r="C74" s="143" t="s">
        <v>35</v>
      </c>
      <c r="D74" s="143"/>
      <c r="E74" s="143"/>
      <c r="F74" s="143"/>
      <c r="G74" s="143"/>
      <c r="H74" s="143"/>
      <c r="I74" s="143"/>
      <c r="J74" s="143"/>
      <c r="K74" s="143"/>
      <c r="L74" s="143"/>
      <c r="M74" s="143"/>
      <c r="N74" s="143"/>
      <c r="O74" s="144">
        <v>3</v>
      </c>
      <c r="P74" s="144"/>
      <c r="Q74" s="144"/>
      <c r="R74" s="143" t="s">
        <v>36</v>
      </c>
      <c r="S74" s="143"/>
      <c r="T74" s="143"/>
      <c r="U74" s="143"/>
      <c r="V74" s="143"/>
      <c r="W74" s="143"/>
      <c r="X74" s="143"/>
      <c r="Y74" s="143"/>
      <c r="Z74" s="143"/>
      <c r="AA74" s="143"/>
      <c r="AB74" s="143"/>
      <c r="AC74" s="143"/>
      <c r="AD74" s="143"/>
      <c r="AE74" s="143"/>
      <c r="AF74" s="143"/>
      <c r="AG74" s="143"/>
      <c r="AH74" s="143"/>
      <c r="AI74" s="143"/>
      <c r="AJ74" s="143"/>
      <c r="AK74" s="143"/>
      <c r="AL74" s="33"/>
    </row>
    <row r="75" spans="1:38" x14ac:dyDescent="0.4">
      <c r="A75" s="33"/>
      <c r="B75" s="33"/>
      <c r="C75" s="143" t="s">
        <v>37</v>
      </c>
      <c r="D75" s="143"/>
      <c r="E75" s="143"/>
      <c r="F75" s="143"/>
      <c r="G75" s="143"/>
      <c r="H75" s="143"/>
      <c r="I75" s="143"/>
      <c r="J75" s="143"/>
      <c r="K75" s="143"/>
      <c r="L75" s="143"/>
      <c r="M75" s="143"/>
      <c r="N75" s="143"/>
      <c r="O75" s="144">
        <v>4</v>
      </c>
      <c r="P75" s="144"/>
      <c r="Q75" s="144"/>
      <c r="R75" s="143" t="s">
        <v>38</v>
      </c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33"/>
    </row>
    <row r="76" spans="1:38" x14ac:dyDescent="0.4">
      <c r="A76" s="33"/>
      <c r="B76" s="33"/>
      <c r="C76" s="143" t="s">
        <v>39</v>
      </c>
      <c r="D76" s="143"/>
      <c r="E76" s="143"/>
      <c r="F76" s="143"/>
      <c r="G76" s="143"/>
      <c r="H76" s="143"/>
      <c r="I76" s="143"/>
      <c r="J76" s="143"/>
      <c r="K76" s="143"/>
      <c r="L76" s="143"/>
      <c r="M76" s="143"/>
      <c r="N76" s="143"/>
      <c r="O76" s="144">
        <v>5</v>
      </c>
      <c r="P76" s="144"/>
      <c r="Q76" s="144"/>
      <c r="R76" s="143" t="s">
        <v>40</v>
      </c>
      <c r="S76" s="143"/>
      <c r="T76" s="143"/>
      <c r="U76" s="143"/>
      <c r="V76" s="143"/>
      <c r="W76" s="143"/>
      <c r="X76" s="143"/>
      <c r="Y76" s="143"/>
      <c r="Z76" s="143"/>
      <c r="AA76" s="143"/>
      <c r="AB76" s="143"/>
      <c r="AC76" s="143"/>
      <c r="AD76" s="143"/>
      <c r="AE76" s="143"/>
      <c r="AF76" s="143"/>
      <c r="AG76" s="143"/>
      <c r="AH76" s="143"/>
      <c r="AI76" s="143"/>
      <c r="AJ76" s="143"/>
      <c r="AK76" s="143"/>
      <c r="AL76" s="33"/>
    </row>
    <row r="77" spans="1:38" x14ac:dyDescent="0.4">
      <c r="A77" s="33"/>
      <c r="B77" s="33"/>
      <c r="C77" s="143" t="s">
        <v>41</v>
      </c>
      <c r="D77" s="143"/>
      <c r="E77" s="143"/>
      <c r="F77" s="143"/>
      <c r="G77" s="143"/>
      <c r="H77" s="143"/>
      <c r="I77" s="143"/>
      <c r="J77" s="143"/>
      <c r="K77" s="143"/>
      <c r="L77" s="143"/>
      <c r="M77" s="143"/>
      <c r="N77" s="143"/>
      <c r="O77" s="144">
        <v>6</v>
      </c>
      <c r="P77" s="144"/>
      <c r="Q77" s="144"/>
      <c r="R77" s="143" t="s">
        <v>42</v>
      </c>
      <c r="S77" s="143"/>
      <c r="T77" s="143"/>
      <c r="U77" s="143"/>
      <c r="V77" s="143"/>
      <c r="W77" s="143"/>
      <c r="X77" s="143"/>
      <c r="Y77" s="143"/>
      <c r="Z77" s="143"/>
      <c r="AA77" s="143"/>
      <c r="AB77" s="143"/>
      <c r="AC77" s="143"/>
      <c r="AD77" s="143"/>
      <c r="AE77" s="143"/>
      <c r="AF77" s="143"/>
      <c r="AG77" s="143"/>
      <c r="AH77" s="143"/>
      <c r="AI77" s="143"/>
      <c r="AJ77" s="143"/>
      <c r="AK77" s="143"/>
      <c r="AL77" s="33"/>
    </row>
    <row r="78" spans="1:38" x14ac:dyDescent="0.4">
      <c r="A78" s="33"/>
      <c r="B78" s="33"/>
      <c r="C78" s="143" t="s">
        <v>43</v>
      </c>
      <c r="D78" s="143"/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4">
        <v>7</v>
      </c>
      <c r="P78" s="144"/>
      <c r="Q78" s="144"/>
      <c r="R78" s="143" t="s">
        <v>44</v>
      </c>
      <c r="S78" s="143"/>
      <c r="T78" s="143"/>
      <c r="U78" s="143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  <c r="AF78" s="143"/>
      <c r="AG78" s="143"/>
      <c r="AH78" s="143"/>
      <c r="AI78" s="143"/>
      <c r="AJ78" s="143"/>
      <c r="AK78" s="143"/>
      <c r="AL78" s="33"/>
    </row>
    <row r="79" spans="1:38" x14ac:dyDescent="0.4">
      <c r="A79" s="33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</row>
    <row r="80" spans="1:38" x14ac:dyDescent="0.4">
      <c r="A80" s="33"/>
      <c r="B80" s="33" t="s">
        <v>185</v>
      </c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</row>
    <row r="81" spans="1:38" x14ac:dyDescent="0.4">
      <c r="A81" s="33"/>
      <c r="B81" s="33"/>
      <c r="C81" s="145" t="s">
        <v>99</v>
      </c>
      <c r="D81" s="145"/>
      <c r="E81" s="145"/>
      <c r="F81" s="145"/>
      <c r="G81" s="145"/>
      <c r="H81" s="145"/>
      <c r="I81" s="145"/>
      <c r="J81" s="145"/>
      <c r="K81" s="145"/>
      <c r="L81" s="145"/>
      <c r="M81" s="145"/>
      <c r="N81" s="145"/>
      <c r="O81" s="145" t="s">
        <v>46</v>
      </c>
      <c r="P81" s="145"/>
      <c r="Q81" s="145"/>
      <c r="R81" s="145" t="s">
        <v>18</v>
      </c>
      <c r="S81" s="145"/>
      <c r="T81" s="145"/>
      <c r="U81" s="145"/>
      <c r="V81" s="145"/>
      <c r="W81" s="145"/>
      <c r="X81" s="145"/>
      <c r="Y81" s="145"/>
      <c r="Z81" s="145"/>
      <c r="AA81" s="145"/>
      <c r="AB81" s="145"/>
      <c r="AC81" s="145"/>
      <c r="AD81" s="145"/>
      <c r="AE81" s="145"/>
      <c r="AF81" s="145"/>
      <c r="AG81" s="145"/>
      <c r="AH81" s="145"/>
      <c r="AI81" s="145"/>
      <c r="AJ81" s="145"/>
      <c r="AK81" s="145"/>
      <c r="AL81" s="33"/>
    </row>
    <row r="82" spans="1:38" x14ac:dyDescent="0.4">
      <c r="A82" s="33"/>
      <c r="B82" s="33"/>
      <c r="C82" s="143" t="s">
        <v>186</v>
      </c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4">
        <v>0</v>
      </c>
      <c r="P82" s="144"/>
      <c r="Q82" s="144"/>
      <c r="R82" s="143" t="s">
        <v>187</v>
      </c>
      <c r="S82" s="143"/>
      <c r="T82" s="143"/>
      <c r="U82" s="143"/>
      <c r="V82" s="143"/>
      <c r="W82" s="143"/>
      <c r="X82" s="143"/>
      <c r="Y82" s="143"/>
      <c r="Z82" s="143"/>
      <c r="AA82" s="143"/>
      <c r="AB82" s="143"/>
      <c r="AC82" s="143"/>
      <c r="AD82" s="143"/>
      <c r="AE82" s="143"/>
      <c r="AF82" s="143"/>
      <c r="AG82" s="143"/>
      <c r="AH82" s="143"/>
      <c r="AI82" s="143"/>
      <c r="AJ82" s="143"/>
      <c r="AK82" s="143"/>
      <c r="AL82" s="33"/>
    </row>
    <row r="83" spans="1:38" x14ac:dyDescent="0.4">
      <c r="A83" s="33"/>
      <c r="B83" s="33"/>
      <c r="C83" s="143" t="s">
        <v>47</v>
      </c>
      <c r="D83" s="143"/>
      <c r="E83" s="143"/>
      <c r="F83" s="143"/>
      <c r="G83" s="143"/>
      <c r="H83" s="143"/>
      <c r="I83" s="143"/>
      <c r="J83" s="143"/>
      <c r="K83" s="143"/>
      <c r="L83" s="143"/>
      <c r="M83" s="143"/>
      <c r="N83" s="143"/>
      <c r="O83" s="144">
        <v>1</v>
      </c>
      <c r="P83" s="144"/>
      <c r="Q83" s="144"/>
      <c r="R83" s="143" t="s">
        <v>188</v>
      </c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/>
      <c r="AJ83" s="143"/>
      <c r="AK83" s="143"/>
      <c r="AL83" s="33"/>
    </row>
    <row r="84" spans="1:38" x14ac:dyDescent="0.4">
      <c r="A84" s="33"/>
      <c r="B84" s="33"/>
      <c r="C84" s="143" t="s">
        <v>189</v>
      </c>
      <c r="D84" s="143"/>
      <c r="E84" s="143"/>
      <c r="F84" s="143"/>
      <c r="G84" s="143"/>
      <c r="H84" s="143"/>
      <c r="I84" s="143"/>
      <c r="J84" s="143"/>
      <c r="K84" s="143"/>
      <c r="L84" s="143"/>
      <c r="M84" s="143"/>
      <c r="N84" s="143"/>
      <c r="O84" s="144">
        <v>2</v>
      </c>
      <c r="P84" s="144"/>
      <c r="Q84" s="144"/>
      <c r="R84" s="143" t="s">
        <v>190</v>
      </c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33"/>
    </row>
    <row r="85" spans="1:38" x14ac:dyDescent="0.4">
      <c r="A85" s="33"/>
      <c r="B85" s="33"/>
      <c r="C85" s="143" t="s">
        <v>191</v>
      </c>
      <c r="D85" s="143"/>
      <c r="E85" s="143"/>
      <c r="F85" s="143"/>
      <c r="G85" s="143"/>
      <c r="H85" s="143"/>
      <c r="I85" s="143"/>
      <c r="J85" s="143"/>
      <c r="K85" s="143"/>
      <c r="L85" s="143"/>
      <c r="M85" s="143"/>
      <c r="N85" s="143"/>
      <c r="O85" s="144">
        <v>3</v>
      </c>
      <c r="P85" s="144"/>
      <c r="Q85" s="144"/>
      <c r="R85" s="143" t="s">
        <v>192</v>
      </c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3"/>
      <c r="AG85" s="143"/>
      <c r="AH85" s="143"/>
      <c r="AI85" s="143"/>
      <c r="AJ85" s="143"/>
      <c r="AK85" s="143"/>
      <c r="AL85" s="33"/>
    </row>
    <row r="86" spans="1:38" x14ac:dyDescent="0.4">
      <c r="A86" s="33"/>
      <c r="B86" s="33"/>
      <c r="C86" s="143" t="s">
        <v>193</v>
      </c>
      <c r="D86" s="143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4">
        <v>4</v>
      </c>
      <c r="P86" s="144"/>
      <c r="Q86" s="144"/>
      <c r="R86" s="143" t="s">
        <v>194</v>
      </c>
      <c r="S86" s="143"/>
      <c r="T86" s="143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3"/>
      <c r="AG86" s="143"/>
      <c r="AH86" s="143"/>
      <c r="AI86" s="143"/>
      <c r="AJ86" s="143"/>
      <c r="AK86" s="143"/>
      <c r="AL86" s="33"/>
    </row>
    <row r="87" spans="1:38" x14ac:dyDescent="0.4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</row>
    <row r="88" spans="1:38" x14ac:dyDescent="0.4">
      <c r="A88" s="33"/>
      <c r="B88" s="33" t="s">
        <v>195</v>
      </c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</row>
    <row r="89" spans="1:38" x14ac:dyDescent="0.4">
      <c r="A89" s="33"/>
      <c r="B89" s="33"/>
      <c r="C89" s="145" t="s">
        <v>99</v>
      </c>
      <c r="D89" s="145"/>
      <c r="E89" s="145"/>
      <c r="F89" s="145"/>
      <c r="G89" s="145"/>
      <c r="H89" s="145"/>
      <c r="I89" s="145"/>
      <c r="J89" s="145"/>
      <c r="K89" s="145"/>
      <c r="L89" s="145"/>
      <c r="M89" s="145"/>
      <c r="N89" s="145"/>
      <c r="O89" s="145" t="s">
        <v>46</v>
      </c>
      <c r="P89" s="145"/>
      <c r="Q89" s="145"/>
      <c r="R89" s="145" t="s">
        <v>18</v>
      </c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5"/>
      <c r="AJ89" s="145"/>
      <c r="AK89" s="145"/>
      <c r="AL89" s="33"/>
    </row>
    <row r="90" spans="1:38" x14ac:dyDescent="0.4">
      <c r="A90" s="33"/>
      <c r="B90" s="33"/>
      <c r="C90" s="143" t="s">
        <v>178</v>
      </c>
      <c r="D90" s="143"/>
      <c r="E90" s="143"/>
      <c r="F90" s="143"/>
      <c r="G90" s="143"/>
      <c r="H90" s="143"/>
      <c r="I90" s="143"/>
      <c r="J90" s="143"/>
      <c r="K90" s="143"/>
      <c r="L90" s="143"/>
      <c r="M90" s="143"/>
      <c r="N90" s="143"/>
      <c r="O90" s="144">
        <v>0</v>
      </c>
      <c r="P90" s="144"/>
      <c r="Q90" s="144"/>
      <c r="R90" s="143" t="s">
        <v>179</v>
      </c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33"/>
    </row>
    <row r="91" spans="1:38" x14ac:dyDescent="0.4">
      <c r="A91" s="33"/>
      <c r="B91" s="33"/>
      <c r="C91" s="143" t="s">
        <v>196</v>
      </c>
      <c r="D91" s="143"/>
      <c r="E91" s="143"/>
      <c r="F91" s="143"/>
      <c r="G91" s="143"/>
      <c r="H91" s="143"/>
      <c r="I91" s="143"/>
      <c r="J91" s="143"/>
      <c r="K91" s="143"/>
      <c r="L91" s="143"/>
      <c r="M91" s="143"/>
      <c r="N91" s="143"/>
      <c r="O91" s="144">
        <v>1</v>
      </c>
      <c r="P91" s="144"/>
      <c r="Q91" s="144"/>
      <c r="R91" s="143" t="s">
        <v>197</v>
      </c>
      <c r="S91" s="143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3"/>
      <c r="AG91" s="143"/>
      <c r="AH91" s="143"/>
      <c r="AI91" s="143"/>
      <c r="AJ91" s="143"/>
      <c r="AK91" s="143"/>
      <c r="AL91" s="33"/>
    </row>
    <row r="92" spans="1:38" x14ac:dyDescent="0.4">
      <c r="A92" s="33"/>
      <c r="B92" s="33"/>
      <c r="C92" s="143" t="s">
        <v>198</v>
      </c>
      <c r="D92" s="143"/>
      <c r="E92" s="143"/>
      <c r="F92" s="143"/>
      <c r="G92" s="143"/>
      <c r="H92" s="143"/>
      <c r="I92" s="143"/>
      <c r="J92" s="143"/>
      <c r="K92" s="143"/>
      <c r="L92" s="143"/>
      <c r="M92" s="143"/>
      <c r="N92" s="143"/>
      <c r="O92" s="144">
        <v>2</v>
      </c>
      <c r="P92" s="144"/>
      <c r="Q92" s="144"/>
      <c r="R92" s="143" t="s">
        <v>199</v>
      </c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33"/>
    </row>
    <row r="93" spans="1:38" x14ac:dyDescent="0.4">
      <c r="A93" s="33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</row>
    <row r="94" spans="1:38" x14ac:dyDescent="0.4">
      <c r="A94" s="33"/>
      <c r="B94" s="33" t="s">
        <v>200</v>
      </c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</row>
    <row r="95" spans="1:38" x14ac:dyDescent="0.4">
      <c r="A95" s="33"/>
      <c r="B95" s="33"/>
      <c r="C95" s="145" t="s">
        <v>99</v>
      </c>
      <c r="D95" s="145"/>
      <c r="E95" s="145"/>
      <c r="F95" s="145"/>
      <c r="G95" s="145"/>
      <c r="H95" s="145"/>
      <c r="I95" s="145"/>
      <c r="J95" s="145"/>
      <c r="K95" s="145"/>
      <c r="L95" s="145"/>
      <c r="M95" s="145"/>
      <c r="N95" s="145"/>
      <c r="O95" s="145" t="s">
        <v>46</v>
      </c>
      <c r="P95" s="145"/>
      <c r="Q95" s="145"/>
      <c r="R95" s="145" t="s">
        <v>18</v>
      </c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33"/>
    </row>
    <row r="96" spans="1:38" x14ac:dyDescent="0.4">
      <c r="A96" s="33"/>
      <c r="B96" s="33"/>
      <c r="C96" s="143" t="s">
        <v>178</v>
      </c>
      <c r="D96" s="143"/>
      <c r="E96" s="143"/>
      <c r="F96" s="143"/>
      <c r="G96" s="143"/>
      <c r="H96" s="143"/>
      <c r="I96" s="143"/>
      <c r="J96" s="143"/>
      <c r="K96" s="143"/>
      <c r="L96" s="143"/>
      <c r="M96" s="143"/>
      <c r="N96" s="143"/>
      <c r="O96" s="144">
        <v>0</v>
      </c>
      <c r="P96" s="144"/>
      <c r="Q96" s="144"/>
      <c r="R96" s="143" t="s">
        <v>179</v>
      </c>
      <c r="S96" s="143"/>
      <c r="T96" s="143"/>
      <c r="U96" s="143"/>
      <c r="V96" s="143"/>
      <c r="W96" s="143"/>
      <c r="X96" s="143"/>
      <c r="Y96" s="143"/>
      <c r="Z96" s="143"/>
      <c r="AA96" s="143"/>
      <c r="AB96" s="143"/>
      <c r="AC96" s="143"/>
      <c r="AD96" s="143"/>
      <c r="AE96" s="143"/>
      <c r="AF96" s="143"/>
      <c r="AG96" s="143"/>
      <c r="AH96" s="143"/>
      <c r="AI96" s="143"/>
      <c r="AJ96" s="143"/>
      <c r="AK96" s="143"/>
      <c r="AL96" s="33"/>
    </row>
    <row r="97" spans="1:38" x14ac:dyDescent="0.4">
      <c r="A97" s="33"/>
      <c r="B97" s="33"/>
      <c r="C97" s="143" t="s">
        <v>201</v>
      </c>
      <c r="D97" s="143"/>
      <c r="E97" s="143"/>
      <c r="F97" s="143"/>
      <c r="G97" s="143"/>
      <c r="H97" s="143"/>
      <c r="I97" s="143"/>
      <c r="J97" s="143"/>
      <c r="K97" s="143"/>
      <c r="L97" s="143"/>
      <c r="M97" s="143"/>
      <c r="N97" s="143"/>
      <c r="O97" s="144">
        <v>1</v>
      </c>
      <c r="P97" s="144"/>
      <c r="Q97" s="144"/>
      <c r="R97" s="143" t="s">
        <v>202</v>
      </c>
      <c r="S97" s="143"/>
      <c r="T97" s="143"/>
      <c r="U97" s="143"/>
      <c r="V97" s="143"/>
      <c r="W97" s="143"/>
      <c r="X97" s="143"/>
      <c r="Y97" s="143"/>
      <c r="Z97" s="143"/>
      <c r="AA97" s="143"/>
      <c r="AB97" s="143"/>
      <c r="AC97" s="143"/>
      <c r="AD97" s="143"/>
      <c r="AE97" s="143"/>
      <c r="AF97" s="143"/>
      <c r="AG97" s="143"/>
      <c r="AH97" s="143"/>
      <c r="AI97" s="143"/>
      <c r="AJ97" s="143"/>
      <c r="AK97" s="143"/>
      <c r="AL97" s="33"/>
    </row>
    <row r="98" spans="1:38" x14ac:dyDescent="0.4">
      <c r="A98" s="33"/>
      <c r="B98" s="33"/>
      <c r="C98" s="143" t="s">
        <v>203</v>
      </c>
      <c r="D98" s="143"/>
      <c r="E98" s="143"/>
      <c r="F98" s="143"/>
      <c r="G98" s="143"/>
      <c r="H98" s="143"/>
      <c r="I98" s="143"/>
      <c r="J98" s="143"/>
      <c r="K98" s="143"/>
      <c r="L98" s="143"/>
      <c r="M98" s="143"/>
      <c r="N98" s="143"/>
      <c r="O98" s="144">
        <v>2</v>
      </c>
      <c r="P98" s="144"/>
      <c r="Q98" s="144"/>
      <c r="R98" s="143" t="s">
        <v>204</v>
      </c>
      <c r="S98" s="143"/>
      <c r="T98" s="143"/>
      <c r="U98" s="143"/>
      <c r="V98" s="143"/>
      <c r="W98" s="143"/>
      <c r="X98" s="143"/>
      <c r="Y98" s="143"/>
      <c r="Z98" s="143"/>
      <c r="AA98" s="143"/>
      <c r="AB98" s="143"/>
      <c r="AC98" s="143"/>
      <c r="AD98" s="143"/>
      <c r="AE98" s="143"/>
      <c r="AF98" s="143"/>
      <c r="AG98" s="143"/>
      <c r="AH98" s="143"/>
      <c r="AI98" s="143"/>
      <c r="AJ98" s="143"/>
      <c r="AK98" s="143"/>
      <c r="AL98" s="33"/>
    </row>
    <row r="99" spans="1:38" x14ac:dyDescent="0.4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</row>
    <row r="100" spans="1:38" x14ac:dyDescent="0.4">
      <c r="A100" s="33"/>
      <c r="B100" s="33"/>
      <c r="C100" s="143" t="s">
        <v>163</v>
      </c>
      <c r="D100" s="143"/>
      <c r="E100" s="143"/>
      <c r="F100" s="143"/>
      <c r="G100" s="143"/>
      <c r="H100" s="143"/>
      <c r="I100" s="143"/>
      <c r="J100" s="143"/>
      <c r="K100" s="143"/>
      <c r="L100" s="143"/>
      <c r="M100" s="143"/>
      <c r="N100" s="143"/>
      <c r="O100" s="144">
        <v>3</v>
      </c>
      <c r="P100" s="144"/>
      <c r="Q100" s="144"/>
      <c r="R100" s="143" t="s">
        <v>164</v>
      </c>
      <c r="S100" s="143"/>
      <c r="T100" s="143"/>
      <c r="U100" s="143"/>
      <c r="V100" s="143"/>
      <c r="W100" s="143"/>
      <c r="X100" s="143"/>
      <c r="Y100" s="143"/>
      <c r="Z100" s="143"/>
      <c r="AA100" s="143"/>
      <c r="AB100" s="143"/>
      <c r="AC100" s="143"/>
      <c r="AD100" s="143"/>
      <c r="AE100" s="143"/>
      <c r="AF100" s="143"/>
      <c r="AG100" s="143"/>
      <c r="AH100" s="143"/>
      <c r="AI100" s="143"/>
      <c r="AJ100" s="143"/>
      <c r="AK100" s="143"/>
      <c r="AL100" s="33"/>
    </row>
    <row r="101" spans="1:38" x14ac:dyDescent="0.4">
      <c r="A101" s="33"/>
      <c r="B101" s="33"/>
      <c r="C101" s="143" t="s">
        <v>165</v>
      </c>
      <c r="D101" s="143"/>
      <c r="E101" s="143"/>
      <c r="F101" s="143"/>
      <c r="G101" s="143"/>
      <c r="H101" s="143"/>
      <c r="I101" s="143"/>
      <c r="J101" s="143"/>
      <c r="K101" s="143"/>
      <c r="L101" s="143"/>
      <c r="M101" s="143"/>
      <c r="N101" s="143"/>
      <c r="O101" s="144">
        <v>4</v>
      </c>
      <c r="P101" s="144"/>
      <c r="Q101" s="144"/>
      <c r="R101" s="143" t="s">
        <v>155</v>
      </c>
      <c r="S101" s="143"/>
      <c r="T101" s="143"/>
      <c r="U101" s="143"/>
      <c r="V101" s="143"/>
      <c r="W101" s="143"/>
      <c r="X101" s="143"/>
      <c r="Y101" s="143"/>
      <c r="Z101" s="143"/>
      <c r="AA101" s="143"/>
      <c r="AB101" s="143"/>
      <c r="AC101" s="143"/>
      <c r="AD101" s="143"/>
      <c r="AE101" s="143"/>
      <c r="AF101" s="143"/>
      <c r="AG101" s="143"/>
      <c r="AH101" s="143"/>
      <c r="AI101" s="143"/>
      <c r="AJ101" s="143"/>
      <c r="AK101" s="143"/>
      <c r="AL101" s="33"/>
    </row>
    <row r="102" spans="1:38" x14ac:dyDescent="0.4">
      <c r="A102" s="33"/>
      <c r="B102" s="33"/>
      <c r="C102" s="143" t="s">
        <v>166</v>
      </c>
      <c r="D102" s="143"/>
      <c r="E102" s="143"/>
      <c r="F102" s="143"/>
      <c r="G102" s="143"/>
      <c r="H102" s="143"/>
      <c r="I102" s="143"/>
      <c r="J102" s="143"/>
      <c r="K102" s="143"/>
      <c r="L102" s="143"/>
      <c r="M102" s="143"/>
      <c r="N102" s="143"/>
      <c r="O102" s="144">
        <v>5</v>
      </c>
      <c r="P102" s="144"/>
      <c r="Q102" s="144"/>
      <c r="R102" s="143" t="s">
        <v>167</v>
      </c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33"/>
    </row>
    <row r="103" spans="1:38" x14ac:dyDescent="0.4">
      <c r="A103" s="33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</row>
    <row r="104" spans="1:38" x14ac:dyDescent="0.4">
      <c r="A104" s="33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</row>
    <row r="105" spans="1:38" x14ac:dyDescent="0.4">
      <c r="A105" s="33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</row>
    <row r="106" spans="1:38" x14ac:dyDescent="0.4">
      <c r="A106" s="33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33"/>
    </row>
    <row r="107" spans="1:38" x14ac:dyDescent="0.4">
      <c r="A107" s="33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33"/>
    </row>
    <row r="108" spans="1:38" x14ac:dyDescent="0.4">
      <c r="A108" s="33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33"/>
    </row>
    <row r="109" spans="1:38" x14ac:dyDescent="0.4">
      <c r="A109" s="33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</row>
    <row r="110" spans="1:38" x14ac:dyDescent="0.4">
      <c r="A110" s="33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</row>
    <row r="111" spans="1:38" x14ac:dyDescent="0.4">
      <c r="A111" s="33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33"/>
    </row>
    <row r="112" spans="1:38" x14ac:dyDescent="0.4">
      <c r="A112" s="33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33"/>
    </row>
    <row r="113" spans="1:38" x14ac:dyDescent="0.4">
      <c r="A113" s="33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33"/>
    </row>
    <row r="114" spans="1:38" x14ac:dyDescent="0.4">
      <c r="A114" s="33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33"/>
    </row>
    <row r="115" spans="1:38" x14ac:dyDescent="0.4">
      <c r="A115" s="33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33"/>
    </row>
    <row r="116" spans="1:38" x14ac:dyDescent="0.4">
      <c r="A116" s="33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33"/>
    </row>
  </sheetData>
  <mergeCells count="219">
    <mergeCell ref="C5:N5"/>
    <mergeCell ref="O5:Q5"/>
    <mergeCell ref="R5:AK5"/>
    <mergeCell ref="C8:N8"/>
    <mergeCell ref="O8:Q8"/>
    <mergeCell ref="R8:AK8"/>
    <mergeCell ref="C3:N3"/>
    <mergeCell ref="O3:Q3"/>
    <mergeCell ref="R3:AK3"/>
    <mergeCell ref="C4:N4"/>
    <mergeCell ref="O4:Q4"/>
    <mergeCell ref="R4:AK4"/>
    <mergeCell ref="C9:N9"/>
    <mergeCell ref="O9:Q9"/>
    <mergeCell ref="R9:AK9"/>
    <mergeCell ref="C10:N10"/>
    <mergeCell ref="O10:Q10"/>
    <mergeCell ref="R10:AK10"/>
    <mergeCell ref="C19:N19"/>
    <mergeCell ref="O19:Q19"/>
    <mergeCell ref="R19:AK19"/>
    <mergeCell ref="C15:N15"/>
    <mergeCell ref="O15:Q15"/>
    <mergeCell ref="R15:AK15"/>
    <mergeCell ref="C16:N16"/>
    <mergeCell ref="O16:Q16"/>
    <mergeCell ref="R16:AK16"/>
    <mergeCell ref="C11:N11"/>
    <mergeCell ref="O11:Q11"/>
    <mergeCell ref="R11:AK11"/>
    <mergeCell ref="C14:N14"/>
    <mergeCell ref="O14:Q14"/>
    <mergeCell ref="R14:AK14"/>
    <mergeCell ref="C20:N20"/>
    <mergeCell ref="O20:Q20"/>
    <mergeCell ref="R20:AK20"/>
    <mergeCell ref="C17:N17"/>
    <mergeCell ref="O17:Q17"/>
    <mergeCell ref="R17:AK17"/>
    <mergeCell ref="C18:N18"/>
    <mergeCell ref="O18:Q18"/>
    <mergeCell ref="R18:AK18"/>
    <mergeCell ref="C25:N25"/>
    <mergeCell ref="O25:Q25"/>
    <mergeCell ref="R25:AK25"/>
    <mergeCell ref="C26:N26"/>
    <mergeCell ref="O26:Q26"/>
    <mergeCell ref="R26:AK26"/>
    <mergeCell ref="C21:N21"/>
    <mergeCell ref="O21:Q21"/>
    <mergeCell ref="R21:AK21"/>
    <mergeCell ref="C22:N22"/>
    <mergeCell ref="O22:Q22"/>
    <mergeCell ref="R22:AK22"/>
    <mergeCell ref="C29:N29"/>
    <mergeCell ref="O29:Q29"/>
    <mergeCell ref="R29:AK29"/>
    <mergeCell ref="C30:N30"/>
    <mergeCell ref="O30:Q30"/>
    <mergeCell ref="R30:AK30"/>
    <mergeCell ref="C27:N27"/>
    <mergeCell ref="O27:Q27"/>
    <mergeCell ref="R27:AK27"/>
    <mergeCell ref="C28:N28"/>
    <mergeCell ref="O28:Q28"/>
    <mergeCell ref="R28:AK28"/>
    <mergeCell ref="C35:N35"/>
    <mergeCell ref="O35:Q35"/>
    <mergeCell ref="R35:AK35"/>
    <mergeCell ref="C36:N36"/>
    <mergeCell ref="O36:Q36"/>
    <mergeCell ref="R36:AK36"/>
    <mergeCell ref="C31:N31"/>
    <mergeCell ref="O31:Q31"/>
    <mergeCell ref="R31:AK31"/>
    <mergeCell ref="C32:N32"/>
    <mergeCell ref="O32:Q32"/>
    <mergeCell ref="R32:AK32"/>
    <mergeCell ref="C41:N41"/>
    <mergeCell ref="O41:Q41"/>
    <mergeCell ref="R41:AK41"/>
    <mergeCell ref="C42:N42"/>
    <mergeCell ref="O42:Q42"/>
    <mergeCell ref="R42:AK42"/>
    <mergeCell ref="C37:N37"/>
    <mergeCell ref="O37:Q37"/>
    <mergeCell ref="R37:AK37"/>
    <mergeCell ref="C40:N40"/>
    <mergeCell ref="O40:Q40"/>
    <mergeCell ref="R40:AK40"/>
    <mergeCell ref="C47:N47"/>
    <mergeCell ref="O47:Q47"/>
    <mergeCell ref="R47:AK47"/>
    <mergeCell ref="C48:N48"/>
    <mergeCell ref="O48:Q48"/>
    <mergeCell ref="R48:AK48"/>
    <mergeCell ref="C45:N45"/>
    <mergeCell ref="O45:Q45"/>
    <mergeCell ref="R45:AK45"/>
    <mergeCell ref="C46:N46"/>
    <mergeCell ref="O46:Q46"/>
    <mergeCell ref="R46:AK46"/>
    <mergeCell ref="C53:N53"/>
    <mergeCell ref="O53:Q53"/>
    <mergeCell ref="R53:AK53"/>
    <mergeCell ref="C54:N54"/>
    <mergeCell ref="O54:Q54"/>
    <mergeCell ref="R54:AK54"/>
    <mergeCell ref="C49:N49"/>
    <mergeCell ref="O49:Q49"/>
    <mergeCell ref="R49:AK49"/>
    <mergeCell ref="C52:N52"/>
    <mergeCell ref="O52:Q52"/>
    <mergeCell ref="R52:AK52"/>
    <mergeCell ref="C102:N102"/>
    <mergeCell ref="O102:Q102"/>
    <mergeCell ref="R102:AK102"/>
    <mergeCell ref="C57:N57"/>
    <mergeCell ref="O57:Q57"/>
    <mergeCell ref="R57:AK57"/>
    <mergeCell ref="C100:N100"/>
    <mergeCell ref="O100:Q100"/>
    <mergeCell ref="R100:AK100"/>
    <mergeCell ref="C101:N101"/>
    <mergeCell ref="O101:Q101"/>
    <mergeCell ref="R101:AK101"/>
    <mergeCell ref="C60:N60"/>
    <mergeCell ref="O60:Q60"/>
    <mergeCell ref="R60:AK60"/>
    <mergeCell ref="C61:N61"/>
    <mergeCell ref="O61:Q61"/>
    <mergeCell ref="R61:AK61"/>
    <mergeCell ref="C58:N58"/>
    <mergeCell ref="O58:Q58"/>
    <mergeCell ref="R58:AK58"/>
    <mergeCell ref="C59:N59"/>
    <mergeCell ref="O59:Q59"/>
    <mergeCell ref="R59:AK59"/>
    <mergeCell ref="C66:N66"/>
    <mergeCell ref="O66:Q66"/>
    <mergeCell ref="R66:AK66"/>
    <mergeCell ref="C67:N67"/>
    <mergeCell ref="O67:Q67"/>
    <mergeCell ref="R67:AK67"/>
    <mergeCell ref="C64:N64"/>
    <mergeCell ref="O64:Q64"/>
    <mergeCell ref="R64:AK64"/>
    <mergeCell ref="C65:N65"/>
    <mergeCell ref="O65:Q65"/>
    <mergeCell ref="R65:AK65"/>
    <mergeCell ref="C72:N72"/>
    <mergeCell ref="O72:Q72"/>
    <mergeCell ref="R72:AK72"/>
    <mergeCell ref="C73:N73"/>
    <mergeCell ref="O73:Q73"/>
    <mergeCell ref="R73:AK73"/>
    <mergeCell ref="C70:N70"/>
    <mergeCell ref="O70:Q70"/>
    <mergeCell ref="R70:AK70"/>
    <mergeCell ref="C71:N71"/>
    <mergeCell ref="O71:Q71"/>
    <mergeCell ref="R71:AK71"/>
    <mergeCell ref="C76:N76"/>
    <mergeCell ref="O76:Q76"/>
    <mergeCell ref="R76:AK76"/>
    <mergeCell ref="C77:N77"/>
    <mergeCell ref="O77:Q77"/>
    <mergeCell ref="R77:AK77"/>
    <mergeCell ref="C74:N74"/>
    <mergeCell ref="O74:Q74"/>
    <mergeCell ref="R74:AK74"/>
    <mergeCell ref="C75:N75"/>
    <mergeCell ref="O75:Q75"/>
    <mergeCell ref="R75:AK75"/>
    <mergeCell ref="C82:N82"/>
    <mergeCell ref="O82:Q82"/>
    <mergeCell ref="R82:AK82"/>
    <mergeCell ref="C83:N83"/>
    <mergeCell ref="O83:Q83"/>
    <mergeCell ref="R83:AK83"/>
    <mergeCell ref="C78:N78"/>
    <mergeCell ref="O78:Q78"/>
    <mergeCell ref="R78:AK78"/>
    <mergeCell ref="C81:N81"/>
    <mergeCell ref="O81:Q81"/>
    <mergeCell ref="R81:AK81"/>
    <mergeCell ref="C86:N86"/>
    <mergeCell ref="O86:Q86"/>
    <mergeCell ref="R86:AK86"/>
    <mergeCell ref="C89:N89"/>
    <mergeCell ref="O89:Q89"/>
    <mergeCell ref="R89:AK89"/>
    <mergeCell ref="C84:N84"/>
    <mergeCell ref="O84:Q84"/>
    <mergeCell ref="R84:AK84"/>
    <mergeCell ref="C85:N85"/>
    <mergeCell ref="O85:Q85"/>
    <mergeCell ref="R85:AK85"/>
    <mergeCell ref="C92:N92"/>
    <mergeCell ref="O92:Q92"/>
    <mergeCell ref="R92:AK92"/>
    <mergeCell ref="C95:N95"/>
    <mergeCell ref="O95:Q95"/>
    <mergeCell ref="R95:AK95"/>
    <mergeCell ref="C90:N90"/>
    <mergeCell ref="O90:Q90"/>
    <mergeCell ref="R90:AK90"/>
    <mergeCell ref="C91:N91"/>
    <mergeCell ref="O91:Q91"/>
    <mergeCell ref="R91:AK91"/>
    <mergeCell ref="C98:N98"/>
    <mergeCell ref="O98:Q98"/>
    <mergeCell ref="R98:AK98"/>
    <mergeCell ref="C96:N96"/>
    <mergeCell ref="O96:Q96"/>
    <mergeCell ref="R96:AK96"/>
    <mergeCell ref="C97:N97"/>
    <mergeCell ref="O97:Q97"/>
    <mergeCell ref="R97:AK97"/>
  </mergeCells>
  <phoneticPr fontId="9"/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27" sqref="Z27:AK27"/>
    </sheetView>
  </sheetViews>
  <sheetFormatPr defaultColWidth="2.625" defaultRowHeight="15.95" customHeight="1" x14ac:dyDescent="0.35"/>
  <cols>
    <col min="1" max="16384" width="2.625" style="21"/>
  </cols>
  <sheetData>
    <row r="1" spans="1:38" ht="15.95" customHeight="1" x14ac:dyDescent="0.35">
      <c r="A1" s="85" t="str">
        <f>履历!A1</f>
        <v>種類</v>
      </c>
      <c r="B1" s="45"/>
      <c r="C1" s="45"/>
      <c r="D1" s="45"/>
      <c r="E1" s="45"/>
      <c r="F1" s="45"/>
      <c r="G1" s="100" t="s">
        <v>87</v>
      </c>
      <c r="H1" s="101"/>
      <c r="I1" s="101"/>
      <c r="J1" s="101"/>
      <c r="K1" s="104" t="str">
        <f>履历!K1</f>
        <v>SystemCenter(クラウド用)</v>
      </c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6"/>
      <c r="AB1" s="45" t="s">
        <v>13</v>
      </c>
      <c r="AC1" s="45"/>
      <c r="AD1" s="46"/>
      <c r="AE1" s="65" t="s">
        <v>206</v>
      </c>
      <c r="AF1" s="66"/>
      <c r="AG1" s="66"/>
      <c r="AH1" s="67"/>
      <c r="AI1" s="68">
        <v>44609</v>
      </c>
      <c r="AJ1" s="69"/>
      <c r="AK1" s="69"/>
      <c r="AL1" s="70"/>
    </row>
    <row r="2" spans="1:38" ht="15.95" customHeight="1" thickBot="1" x14ac:dyDescent="0.4">
      <c r="A2" s="86" t="str">
        <f>履历!A2</f>
        <v>DB設計書</v>
      </c>
      <c r="B2" s="87"/>
      <c r="C2" s="87"/>
      <c r="D2" s="87"/>
      <c r="E2" s="87"/>
      <c r="F2" s="88"/>
      <c r="G2" s="102"/>
      <c r="H2" s="103"/>
      <c r="I2" s="103"/>
      <c r="J2" s="103"/>
      <c r="K2" s="107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9"/>
      <c r="AB2" s="50" t="s">
        <v>6</v>
      </c>
      <c r="AC2" s="50"/>
      <c r="AD2" s="51"/>
      <c r="AE2" s="71" t="s">
        <v>206</v>
      </c>
      <c r="AF2" s="72"/>
      <c r="AG2" s="72"/>
      <c r="AH2" s="73"/>
      <c r="AI2" s="74">
        <v>44609</v>
      </c>
      <c r="AJ2" s="75"/>
      <c r="AK2" s="75"/>
      <c r="AL2" s="76"/>
    </row>
    <row r="3" spans="1:38" ht="15.95" customHeight="1" x14ac:dyDescent="0.3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 x14ac:dyDescent="0.35">
      <c r="A4" s="22"/>
      <c r="B4" s="149" t="s">
        <v>15</v>
      </c>
      <c r="C4" s="150"/>
      <c r="D4" s="150"/>
      <c r="E4" s="150"/>
      <c r="F4" s="151"/>
      <c r="G4" s="146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51</v>
      </c>
      <c r="T4" s="98"/>
      <c r="U4" s="98"/>
      <c r="V4" s="98"/>
      <c r="W4" s="99"/>
      <c r="X4" s="174" t="s">
        <v>52</v>
      </c>
      <c r="Y4" s="175"/>
      <c r="Z4" s="175"/>
      <c r="AA4" s="175"/>
      <c r="AB4" s="175"/>
      <c r="AC4" s="175"/>
      <c r="AD4" s="175"/>
      <c r="AE4" s="176"/>
      <c r="AF4" s="177" t="s">
        <v>48</v>
      </c>
      <c r="AG4" s="178"/>
      <c r="AH4" s="179" t="s">
        <v>49</v>
      </c>
      <c r="AI4" s="175"/>
      <c r="AJ4" s="175"/>
      <c r="AK4" s="176"/>
      <c r="AL4" s="24"/>
    </row>
    <row r="5" spans="1:38" ht="15.95" customHeight="1" x14ac:dyDescent="0.35">
      <c r="A5" s="22"/>
      <c r="B5" s="149" t="s">
        <v>50</v>
      </c>
      <c r="C5" s="150"/>
      <c r="D5" s="150"/>
      <c r="E5" s="150"/>
      <c r="F5" s="151"/>
      <c r="G5" s="146" t="s">
        <v>78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4"/>
    </row>
    <row r="6" spans="1:38" ht="15.75" customHeight="1" x14ac:dyDescent="0.35">
      <c r="A6" s="22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4"/>
    </row>
    <row r="7" spans="1:38" ht="15.75" customHeight="1" x14ac:dyDescent="0.35">
      <c r="A7" s="22"/>
      <c r="B7" s="152">
        <v>1</v>
      </c>
      <c r="C7" s="152"/>
      <c r="D7" s="162" t="s">
        <v>23</v>
      </c>
      <c r="E7" s="162"/>
      <c r="F7" s="162"/>
      <c r="G7" s="162"/>
      <c r="H7" s="162"/>
      <c r="I7" s="162"/>
      <c r="J7" s="162"/>
      <c r="K7" s="162" t="s">
        <v>54</v>
      </c>
      <c r="L7" s="162"/>
      <c r="M7" s="162"/>
      <c r="N7" s="162"/>
      <c r="O7" s="162"/>
      <c r="P7" s="162"/>
      <c r="Q7" s="162"/>
      <c r="R7" s="162"/>
      <c r="S7" s="158" t="s">
        <v>53</v>
      </c>
      <c r="T7" s="158"/>
      <c r="U7" s="158"/>
      <c r="V7" s="158"/>
      <c r="W7" s="158"/>
      <c r="X7" s="158" t="s">
        <v>22</v>
      </c>
      <c r="Y7" s="158"/>
      <c r="Z7" s="172" t="s">
        <v>86</v>
      </c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4"/>
    </row>
    <row r="8" spans="1:38" ht="15.95" customHeight="1" x14ac:dyDescent="0.35">
      <c r="A8" s="22"/>
      <c r="B8" s="152">
        <f>B7+1</f>
        <v>2</v>
      </c>
      <c r="C8" s="152"/>
      <c r="D8" s="163" t="s">
        <v>74</v>
      </c>
      <c r="E8" s="164"/>
      <c r="F8" s="164"/>
      <c r="G8" s="164"/>
      <c r="H8" s="164"/>
      <c r="I8" s="164"/>
      <c r="J8" s="165"/>
      <c r="K8" s="163" t="s">
        <v>55</v>
      </c>
      <c r="L8" s="164"/>
      <c r="M8" s="164"/>
      <c r="N8" s="164"/>
      <c r="O8" s="164"/>
      <c r="P8" s="164"/>
      <c r="Q8" s="164"/>
      <c r="R8" s="165"/>
      <c r="S8" s="146" t="s">
        <v>82</v>
      </c>
      <c r="T8" s="147"/>
      <c r="U8" s="147"/>
      <c r="V8" s="147"/>
      <c r="W8" s="148"/>
      <c r="X8" s="158"/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4"/>
    </row>
    <row r="9" spans="1:38" ht="15.95" customHeight="1" x14ac:dyDescent="0.35">
      <c r="A9" s="22"/>
      <c r="B9" s="152">
        <f t="shared" ref="B9:B49" si="0">B8+1</f>
        <v>3</v>
      </c>
      <c r="C9" s="152"/>
      <c r="D9" s="162" t="s">
        <v>56</v>
      </c>
      <c r="E9" s="162"/>
      <c r="F9" s="162"/>
      <c r="G9" s="162"/>
      <c r="H9" s="162"/>
      <c r="I9" s="162"/>
      <c r="J9" s="162"/>
      <c r="K9" s="163" t="s">
        <v>63</v>
      </c>
      <c r="L9" s="164"/>
      <c r="M9" s="164"/>
      <c r="N9" s="164"/>
      <c r="O9" s="164"/>
      <c r="P9" s="164"/>
      <c r="Q9" s="164"/>
      <c r="R9" s="165"/>
      <c r="S9" s="158" t="s">
        <v>24</v>
      </c>
      <c r="T9" s="158"/>
      <c r="U9" s="158"/>
      <c r="V9" s="158"/>
      <c r="W9" s="158"/>
      <c r="X9" s="158"/>
      <c r="Y9" s="158"/>
      <c r="Z9" s="146" t="s">
        <v>88</v>
      </c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4"/>
    </row>
    <row r="10" spans="1:38" ht="15.95" customHeight="1" x14ac:dyDescent="0.35">
      <c r="A10" s="22"/>
      <c r="B10" s="152">
        <f t="shared" si="0"/>
        <v>4</v>
      </c>
      <c r="C10" s="152"/>
      <c r="D10" s="162" t="s">
        <v>57</v>
      </c>
      <c r="E10" s="162"/>
      <c r="F10" s="162"/>
      <c r="G10" s="162"/>
      <c r="H10" s="162"/>
      <c r="I10" s="162"/>
      <c r="J10" s="162"/>
      <c r="K10" s="163" t="s">
        <v>58</v>
      </c>
      <c r="L10" s="164"/>
      <c r="M10" s="164"/>
      <c r="N10" s="164"/>
      <c r="O10" s="164"/>
      <c r="P10" s="164"/>
      <c r="Q10" s="164"/>
      <c r="R10" s="165"/>
      <c r="S10" s="158" t="s">
        <v>59</v>
      </c>
      <c r="T10" s="158"/>
      <c r="U10" s="158"/>
      <c r="V10" s="158"/>
      <c r="W10" s="158"/>
      <c r="X10" s="158"/>
      <c r="Y10" s="158"/>
      <c r="Z10" s="166" t="s">
        <v>62</v>
      </c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4"/>
    </row>
    <row r="11" spans="1:38" ht="15.95" customHeight="1" x14ac:dyDescent="0.35">
      <c r="A11" s="22"/>
      <c r="B11" s="152">
        <f t="shared" si="0"/>
        <v>5</v>
      </c>
      <c r="C11" s="152"/>
      <c r="D11" s="163" t="s">
        <v>60</v>
      </c>
      <c r="E11" s="164"/>
      <c r="F11" s="164"/>
      <c r="G11" s="164"/>
      <c r="H11" s="164"/>
      <c r="I11" s="164"/>
      <c r="J11" s="165"/>
      <c r="K11" s="163" t="s">
        <v>61</v>
      </c>
      <c r="L11" s="164"/>
      <c r="M11" s="164"/>
      <c r="N11" s="164"/>
      <c r="O11" s="164"/>
      <c r="P11" s="164"/>
      <c r="Q11" s="164"/>
      <c r="R11" s="165"/>
      <c r="S11" s="146" t="s">
        <v>53</v>
      </c>
      <c r="T11" s="147"/>
      <c r="U11" s="147"/>
      <c r="V11" s="147"/>
      <c r="W11" s="148"/>
      <c r="X11" s="158"/>
      <c r="Y11" s="158"/>
      <c r="Z11" s="166" t="s">
        <v>64</v>
      </c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4"/>
    </row>
    <row r="12" spans="1:38" ht="15.95" customHeight="1" x14ac:dyDescent="0.35">
      <c r="A12" s="22"/>
      <c r="B12" s="152">
        <f t="shared" si="0"/>
        <v>6</v>
      </c>
      <c r="C12" s="152"/>
      <c r="D12" s="163" t="s">
        <v>65</v>
      </c>
      <c r="E12" s="164"/>
      <c r="F12" s="164"/>
      <c r="G12" s="164"/>
      <c r="H12" s="164"/>
      <c r="I12" s="164"/>
      <c r="J12" s="165"/>
      <c r="K12" s="163" t="s">
        <v>68</v>
      </c>
      <c r="L12" s="164"/>
      <c r="M12" s="164"/>
      <c r="N12" s="164"/>
      <c r="O12" s="164"/>
      <c r="P12" s="164"/>
      <c r="Q12" s="164"/>
      <c r="R12" s="165"/>
      <c r="S12" s="146" t="s">
        <v>69</v>
      </c>
      <c r="T12" s="147"/>
      <c r="U12" s="147"/>
      <c r="V12" s="147"/>
      <c r="W12" s="148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4"/>
    </row>
    <row r="13" spans="1:38" ht="15.95" customHeight="1" x14ac:dyDescent="0.35">
      <c r="A13" s="22"/>
      <c r="B13" s="152">
        <f t="shared" si="0"/>
        <v>7</v>
      </c>
      <c r="C13" s="152"/>
      <c r="D13" s="163" t="s">
        <v>89</v>
      </c>
      <c r="E13" s="164"/>
      <c r="F13" s="164"/>
      <c r="G13" s="164"/>
      <c r="H13" s="164"/>
      <c r="I13" s="164"/>
      <c r="J13" s="165"/>
      <c r="K13" s="163" t="s">
        <v>66</v>
      </c>
      <c r="L13" s="164"/>
      <c r="M13" s="164"/>
      <c r="N13" s="164"/>
      <c r="O13" s="164"/>
      <c r="P13" s="164"/>
      <c r="Q13" s="164"/>
      <c r="R13" s="165"/>
      <c r="S13" s="146" t="s">
        <v>53</v>
      </c>
      <c r="T13" s="147"/>
      <c r="U13" s="147"/>
      <c r="V13" s="147"/>
      <c r="W13" s="148"/>
      <c r="X13" s="158"/>
      <c r="Y13" s="158"/>
      <c r="Z13" s="146" t="s">
        <v>90</v>
      </c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4"/>
    </row>
    <row r="14" spans="1:38" ht="15.95" customHeight="1" x14ac:dyDescent="0.35">
      <c r="A14" s="22"/>
      <c r="B14" s="152">
        <f t="shared" si="0"/>
        <v>8</v>
      </c>
      <c r="C14" s="152"/>
      <c r="D14" s="163" t="s">
        <v>26</v>
      </c>
      <c r="E14" s="164"/>
      <c r="F14" s="164"/>
      <c r="G14" s="164"/>
      <c r="H14" s="164"/>
      <c r="I14" s="164"/>
      <c r="J14" s="165"/>
      <c r="K14" s="163" t="s">
        <v>27</v>
      </c>
      <c r="L14" s="164"/>
      <c r="M14" s="164"/>
      <c r="N14" s="164"/>
      <c r="O14" s="164"/>
      <c r="P14" s="164"/>
      <c r="Q14" s="164"/>
      <c r="R14" s="165"/>
      <c r="S14" s="146" t="s">
        <v>25</v>
      </c>
      <c r="T14" s="147"/>
      <c r="U14" s="147"/>
      <c r="V14" s="147"/>
      <c r="W14" s="148"/>
      <c r="X14" s="158"/>
      <c r="Y14" s="158"/>
      <c r="Z14" s="146" t="s">
        <v>91</v>
      </c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4"/>
    </row>
    <row r="15" spans="1:38" ht="15.95" customHeight="1" x14ac:dyDescent="0.35">
      <c r="A15" s="22"/>
      <c r="B15" s="152">
        <f t="shared" si="0"/>
        <v>9</v>
      </c>
      <c r="C15" s="152"/>
      <c r="D15" s="162" t="s">
        <v>92</v>
      </c>
      <c r="E15" s="162"/>
      <c r="F15" s="162"/>
      <c r="G15" s="162"/>
      <c r="H15" s="162"/>
      <c r="I15" s="162"/>
      <c r="J15" s="162"/>
      <c r="K15" s="163" t="s">
        <v>67</v>
      </c>
      <c r="L15" s="164"/>
      <c r="M15" s="164"/>
      <c r="N15" s="164"/>
      <c r="O15" s="164"/>
      <c r="P15" s="164"/>
      <c r="Q15" s="164"/>
      <c r="R15" s="165"/>
      <c r="S15" s="158" t="s">
        <v>93</v>
      </c>
      <c r="T15" s="158"/>
      <c r="U15" s="158"/>
      <c r="V15" s="158"/>
      <c r="W15" s="158"/>
      <c r="X15" s="158"/>
      <c r="Y15" s="158"/>
      <c r="Z15" s="146" t="s">
        <v>94</v>
      </c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4"/>
    </row>
    <row r="16" spans="1:38" ht="15.95" customHeight="1" x14ac:dyDescent="0.35">
      <c r="A16" s="22"/>
      <c r="B16" s="152">
        <f t="shared" si="0"/>
        <v>10</v>
      </c>
      <c r="C16" s="152"/>
      <c r="D16" s="163" t="s">
        <v>72</v>
      </c>
      <c r="E16" s="164"/>
      <c r="F16" s="164"/>
      <c r="G16" s="164"/>
      <c r="H16" s="164"/>
      <c r="I16" s="164"/>
      <c r="J16" s="165"/>
      <c r="K16" s="163" t="s">
        <v>71</v>
      </c>
      <c r="L16" s="164"/>
      <c r="M16" s="164"/>
      <c r="N16" s="164"/>
      <c r="O16" s="164"/>
      <c r="P16" s="164"/>
      <c r="Q16" s="164"/>
      <c r="R16" s="165"/>
      <c r="S16" s="146" t="s">
        <v>70</v>
      </c>
      <c r="T16" s="147"/>
      <c r="U16" s="147"/>
      <c r="V16" s="147"/>
      <c r="W16" s="148"/>
      <c r="X16" s="158"/>
      <c r="Y16" s="158"/>
      <c r="Z16" s="167" t="s">
        <v>73</v>
      </c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4"/>
    </row>
    <row r="17" spans="1:38" ht="15.95" customHeight="1" x14ac:dyDescent="0.35">
      <c r="A17" s="22"/>
      <c r="B17" s="152">
        <f t="shared" si="0"/>
        <v>11</v>
      </c>
      <c r="C17" s="152"/>
      <c r="D17" s="163" t="s">
        <v>75</v>
      </c>
      <c r="E17" s="164"/>
      <c r="F17" s="164"/>
      <c r="G17" s="164"/>
      <c r="H17" s="164"/>
      <c r="I17" s="164"/>
      <c r="J17" s="165"/>
      <c r="K17" s="163" t="s">
        <v>76</v>
      </c>
      <c r="L17" s="164"/>
      <c r="M17" s="164"/>
      <c r="N17" s="164"/>
      <c r="O17" s="164"/>
      <c r="P17" s="164"/>
      <c r="Q17" s="164"/>
      <c r="R17" s="165"/>
      <c r="S17" s="146" t="s">
        <v>83</v>
      </c>
      <c r="T17" s="147"/>
      <c r="U17" s="147"/>
      <c r="V17" s="147"/>
      <c r="W17" s="148"/>
      <c r="X17" s="158"/>
      <c r="Y17" s="158"/>
      <c r="Z17" s="166" t="s">
        <v>77</v>
      </c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4"/>
    </row>
    <row r="18" spans="1:38" ht="15.95" customHeight="1" x14ac:dyDescent="0.35">
      <c r="A18" s="22"/>
      <c r="B18" s="152">
        <f t="shared" si="0"/>
        <v>12</v>
      </c>
      <c r="C18" s="152"/>
      <c r="D18" s="163" t="s">
        <v>95</v>
      </c>
      <c r="E18" s="164"/>
      <c r="F18" s="164"/>
      <c r="G18" s="164"/>
      <c r="H18" s="164"/>
      <c r="I18" s="164"/>
      <c r="J18" s="165"/>
      <c r="K18" s="163" t="s">
        <v>80</v>
      </c>
      <c r="L18" s="164"/>
      <c r="M18" s="164"/>
      <c r="N18" s="164"/>
      <c r="O18" s="164"/>
      <c r="P18" s="164"/>
      <c r="Q18" s="164"/>
      <c r="R18" s="165"/>
      <c r="S18" s="146" t="s">
        <v>79</v>
      </c>
      <c r="T18" s="147"/>
      <c r="U18" s="147"/>
      <c r="V18" s="147"/>
      <c r="W18" s="148"/>
      <c r="X18" s="158"/>
      <c r="Y18" s="158"/>
      <c r="Z18" s="146" t="s">
        <v>81</v>
      </c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4"/>
    </row>
    <row r="19" spans="1:38" ht="15.95" customHeight="1" x14ac:dyDescent="0.35">
      <c r="A19" s="22"/>
      <c r="B19" s="152">
        <f t="shared" si="0"/>
        <v>13</v>
      </c>
      <c r="C19" s="152"/>
      <c r="D19" s="163" t="s">
        <v>96</v>
      </c>
      <c r="E19" s="164"/>
      <c r="F19" s="164"/>
      <c r="G19" s="164"/>
      <c r="H19" s="164"/>
      <c r="I19" s="164"/>
      <c r="J19" s="165"/>
      <c r="K19" s="163" t="s">
        <v>84</v>
      </c>
      <c r="L19" s="164"/>
      <c r="M19" s="164"/>
      <c r="N19" s="164"/>
      <c r="O19" s="164"/>
      <c r="P19" s="164"/>
      <c r="Q19" s="164"/>
      <c r="R19" s="165"/>
      <c r="S19" s="146" t="s">
        <v>59</v>
      </c>
      <c r="T19" s="147"/>
      <c r="U19" s="147"/>
      <c r="V19" s="147"/>
      <c r="W19" s="148"/>
      <c r="X19" s="158"/>
      <c r="Y19" s="158"/>
      <c r="Z19" s="146" t="s">
        <v>85</v>
      </c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4"/>
    </row>
    <row r="20" spans="1:38" ht="15.95" customHeight="1" x14ac:dyDescent="0.35">
      <c r="A20" s="22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4"/>
    </row>
    <row r="21" spans="1:38" ht="15.95" customHeight="1" x14ac:dyDescent="0.35">
      <c r="A21" s="22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4"/>
    </row>
    <row r="22" spans="1:38" ht="15.95" customHeight="1" x14ac:dyDescent="0.35">
      <c r="A22" s="22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4"/>
    </row>
    <row r="23" spans="1:38" ht="15.95" customHeight="1" x14ac:dyDescent="0.35">
      <c r="A23" s="22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4"/>
    </row>
    <row r="24" spans="1:38" ht="15.95" customHeight="1" x14ac:dyDescent="0.35">
      <c r="A24" s="22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4"/>
    </row>
    <row r="25" spans="1:38" ht="15.95" customHeight="1" x14ac:dyDescent="0.35">
      <c r="A25" s="22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4"/>
    </row>
    <row r="26" spans="1:38" ht="15.95" customHeight="1" x14ac:dyDescent="0.35">
      <c r="A26" s="22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4"/>
    </row>
    <row r="27" spans="1:38" ht="15.95" customHeight="1" x14ac:dyDescent="0.35">
      <c r="A27" s="22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4"/>
    </row>
    <row r="28" spans="1:38" ht="15.95" customHeight="1" x14ac:dyDescent="0.35">
      <c r="A28" s="22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4"/>
    </row>
    <row r="29" spans="1:38" ht="15.95" customHeight="1" x14ac:dyDescent="0.35">
      <c r="A29" s="22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4"/>
    </row>
    <row r="30" spans="1:38" ht="15.95" customHeight="1" x14ac:dyDescent="0.35">
      <c r="A30" s="22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4"/>
    </row>
    <row r="31" spans="1:38" ht="15.95" customHeight="1" x14ac:dyDescent="0.35">
      <c r="A31" s="22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4"/>
    </row>
    <row r="32" spans="1:38" ht="15.95" customHeight="1" x14ac:dyDescent="0.35">
      <c r="A32" s="22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4"/>
    </row>
    <row r="33" spans="1:38" ht="15.95" customHeight="1" x14ac:dyDescent="0.35">
      <c r="A33" s="22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4"/>
    </row>
    <row r="34" spans="1:38" ht="15.95" customHeight="1" x14ac:dyDescent="0.35">
      <c r="A34" s="22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4"/>
    </row>
    <row r="35" spans="1:38" ht="15.95" customHeight="1" x14ac:dyDescent="0.35">
      <c r="A35" s="22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4"/>
    </row>
    <row r="36" spans="1:38" ht="15.95" customHeight="1" x14ac:dyDescent="0.35">
      <c r="A36" s="22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4"/>
    </row>
    <row r="37" spans="1:38" ht="15.95" customHeight="1" x14ac:dyDescent="0.35">
      <c r="A37" s="22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4"/>
    </row>
    <row r="38" spans="1:38" ht="15.95" customHeight="1" x14ac:dyDescent="0.35">
      <c r="A38" s="22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4"/>
    </row>
    <row r="39" spans="1:38" ht="15.95" customHeight="1" x14ac:dyDescent="0.35">
      <c r="A39" s="22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4"/>
    </row>
    <row r="40" spans="1:38" ht="15.95" customHeight="1" x14ac:dyDescent="0.35">
      <c r="A40" s="22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4"/>
    </row>
    <row r="41" spans="1:38" ht="15.95" customHeight="1" x14ac:dyDescent="0.35">
      <c r="A41" s="22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4"/>
    </row>
    <row r="42" spans="1:38" ht="15.95" customHeight="1" x14ac:dyDescent="0.35">
      <c r="A42" s="22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4"/>
    </row>
    <row r="43" spans="1:38" ht="15.95" customHeight="1" x14ac:dyDescent="0.35">
      <c r="A43" s="22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4"/>
    </row>
    <row r="44" spans="1:38" ht="15.95" customHeight="1" x14ac:dyDescent="0.35">
      <c r="A44" s="22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4"/>
    </row>
    <row r="45" spans="1:38" ht="15.95" customHeight="1" x14ac:dyDescent="0.35">
      <c r="A45" s="22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4"/>
    </row>
    <row r="46" spans="1:38" ht="15.95" customHeight="1" x14ac:dyDescent="0.35">
      <c r="A46" s="22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4"/>
    </row>
    <row r="47" spans="1:38" ht="15.95" customHeight="1" x14ac:dyDescent="0.35">
      <c r="A47" s="22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4"/>
    </row>
    <row r="48" spans="1:38" ht="15.75" customHeight="1" x14ac:dyDescent="0.35">
      <c r="A48" s="22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4"/>
    </row>
    <row r="49" spans="1:38" ht="15.95" customHeight="1" x14ac:dyDescent="0.35">
      <c r="A49" s="22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4"/>
    </row>
    <row r="50" spans="1:38" ht="15.95" customHeight="1" thickBot="1" x14ac:dyDescent="0.4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2:F2"/>
    <mergeCell ref="AB2:AD2"/>
    <mergeCell ref="Z6:AK6"/>
    <mergeCell ref="B7:C7"/>
    <mergeCell ref="D7:J7"/>
    <mergeCell ref="K7:R7"/>
    <mergeCell ref="S7:W7"/>
    <mergeCell ref="X7:Y7"/>
    <mergeCell ref="Z7:AK7"/>
    <mergeCell ref="B6:C6"/>
    <mergeCell ref="D6:J6"/>
    <mergeCell ref="K6:R6"/>
    <mergeCell ref="S6:W6"/>
    <mergeCell ref="X6:Y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X31:Y31"/>
    <mergeCell ref="B32:C32"/>
    <mergeCell ref="D32:J32"/>
    <mergeCell ref="K32:R32"/>
    <mergeCell ref="S32:W32"/>
    <mergeCell ref="X32:Y32"/>
    <mergeCell ref="B30:C30"/>
    <mergeCell ref="D30:J30"/>
    <mergeCell ref="K30:R30"/>
    <mergeCell ref="S30:W30"/>
    <mergeCell ref="X30:Y30"/>
    <mergeCell ref="B31:C31"/>
    <mergeCell ref="D31:J31"/>
    <mergeCell ref="K31:R31"/>
    <mergeCell ref="S31:W31"/>
    <mergeCell ref="B34:C34"/>
    <mergeCell ref="D34:J34"/>
    <mergeCell ref="K34:R34"/>
    <mergeCell ref="S34:W34"/>
    <mergeCell ref="X34:Y34"/>
    <mergeCell ref="Z34:AK34"/>
    <mergeCell ref="Z32:AK32"/>
    <mergeCell ref="B33:C33"/>
    <mergeCell ref="D33:J33"/>
    <mergeCell ref="K33:R33"/>
    <mergeCell ref="S33:W33"/>
    <mergeCell ref="X33:Y33"/>
    <mergeCell ref="Z33:AK33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Z30:AK30"/>
    <mergeCell ref="Z31:AK31"/>
    <mergeCell ref="B5:F5"/>
    <mergeCell ref="AI1:AL1"/>
    <mergeCell ref="AI2:AL2"/>
    <mergeCell ref="AE1:AH1"/>
    <mergeCell ref="AE2:AH2"/>
    <mergeCell ref="G5:AK5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19" sqref="Z19:AK19"/>
    </sheetView>
  </sheetViews>
  <sheetFormatPr defaultColWidth="2.625" defaultRowHeight="15.95" customHeight="1" x14ac:dyDescent="0.35"/>
  <cols>
    <col min="1" max="16384" width="2.625" style="21"/>
  </cols>
  <sheetData>
    <row r="1" spans="1:38" ht="15.95" customHeight="1" x14ac:dyDescent="0.35">
      <c r="A1" s="85" t="str">
        <f>履历!A1</f>
        <v>種類</v>
      </c>
      <c r="B1" s="45"/>
      <c r="C1" s="45"/>
      <c r="D1" s="45"/>
      <c r="E1" s="45"/>
      <c r="F1" s="45"/>
      <c r="G1" s="100" t="s">
        <v>87</v>
      </c>
      <c r="H1" s="101"/>
      <c r="I1" s="101"/>
      <c r="J1" s="101"/>
      <c r="K1" s="104" t="str">
        <f>履历!K1</f>
        <v>SystemCenter(クラウド用)</v>
      </c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6"/>
      <c r="AB1" s="45" t="s">
        <v>13</v>
      </c>
      <c r="AC1" s="45"/>
      <c r="AD1" s="46"/>
      <c r="AE1" s="65" t="s">
        <v>205</v>
      </c>
      <c r="AF1" s="66"/>
      <c r="AG1" s="66"/>
      <c r="AH1" s="67"/>
      <c r="AI1" s="68">
        <v>44609</v>
      </c>
      <c r="AJ1" s="69"/>
      <c r="AK1" s="69"/>
      <c r="AL1" s="70"/>
    </row>
    <row r="2" spans="1:38" ht="15.95" customHeight="1" thickBot="1" x14ac:dyDescent="0.4">
      <c r="A2" s="86" t="str">
        <f>履历!A2</f>
        <v>DB設計書</v>
      </c>
      <c r="B2" s="87"/>
      <c r="C2" s="87"/>
      <c r="D2" s="87"/>
      <c r="E2" s="87"/>
      <c r="F2" s="88"/>
      <c r="G2" s="102"/>
      <c r="H2" s="103"/>
      <c r="I2" s="103"/>
      <c r="J2" s="103"/>
      <c r="K2" s="107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9"/>
      <c r="AB2" s="50" t="s">
        <v>6</v>
      </c>
      <c r="AC2" s="50"/>
      <c r="AD2" s="51"/>
      <c r="AE2" s="71" t="s">
        <v>205</v>
      </c>
      <c r="AF2" s="72"/>
      <c r="AG2" s="72"/>
      <c r="AH2" s="73"/>
      <c r="AI2" s="74">
        <v>44609</v>
      </c>
      <c r="AJ2" s="75"/>
      <c r="AK2" s="75"/>
      <c r="AL2" s="76"/>
    </row>
    <row r="3" spans="1:38" ht="15.95" customHeight="1" x14ac:dyDescent="0.3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 x14ac:dyDescent="0.35">
      <c r="A4" s="22"/>
      <c r="B4" s="149" t="s">
        <v>15</v>
      </c>
      <c r="C4" s="150"/>
      <c r="D4" s="150"/>
      <c r="E4" s="150"/>
      <c r="F4" s="151"/>
      <c r="G4" s="146" t="s">
        <v>233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51</v>
      </c>
      <c r="T4" s="98"/>
      <c r="U4" s="98"/>
      <c r="V4" s="98"/>
      <c r="W4" s="99"/>
      <c r="X4" s="174"/>
      <c r="Y4" s="175"/>
      <c r="Z4" s="175"/>
      <c r="AA4" s="175"/>
      <c r="AB4" s="175"/>
      <c r="AC4" s="175"/>
      <c r="AD4" s="175"/>
      <c r="AE4" s="176"/>
      <c r="AF4" s="177" t="s">
        <v>48</v>
      </c>
      <c r="AG4" s="178"/>
      <c r="AH4" s="179"/>
      <c r="AI4" s="175"/>
      <c r="AJ4" s="175"/>
      <c r="AK4" s="176"/>
      <c r="AL4" s="24"/>
    </row>
    <row r="5" spans="1:38" ht="15.95" customHeight="1" x14ac:dyDescent="0.35">
      <c r="A5" s="22"/>
      <c r="B5" s="149" t="s">
        <v>50</v>
      </c>
      <c r="C5" s="150"/>
      <c r="D5" s="150"/>
      <c r="E5" s="150"/>
      <c r="F5" s="151"/>
      <c r="G5" s="146" t="s">
        <v>220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4"/>
    </row>
    <row r="6" spans="1:38" ht="15.75" customHeight="1" x14ac:dyDescent="0.35">
      <c r="A6" s="22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4"/>
    </row>
    <row r="7" spans="1:38" ht="15.75" customHeight="1" x14ac:dyDescent="0.35">
      <c r="A7" s="22"/>
      <c r="B7" s="152">
        <v>1</v>
      </c>
      <c r="C7" s="152"/>
      <c r="D7" s="180" t="s">
        <v>221</v>
      </c>
      <c r="E7" s="180"/>
      <c r="F7" s="180"/>
      <c r="G7" s="180"/>
      <c r="H7" s="180"/>
      <c r="I7" s="180"/>
      <c r="J7" s="180"/>
      <c r="K7" s="180" t="s">
        <v>222</v>
      </c>
      <c r="L7" s="180"/>
      <c r="M7" s="180"/>
      <c r="N7" s="180"/>
      <c r="O7" s="180"/>
      <c r="P7" s="180"/>
      <c r="Q7" s="180"/>
      <c r="R7" s="180"/>
      <c r="S7" s="181" t="s">
        <v>223</v>
      </c>
      <c r="T7" s="181"/>
      <c r="U7" s="181"/>
      <c r="V7" s="181"/>
      <c r="W7" s="181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4"/>
    </row>
    <row r="8" spans="1:38" ht="15.95" customHeight="1" x14ac:dyDescent="0.35">
      <c r="A8" s="22"/>
      <c r="B8" s="152">
        <f>B7+1</f>
        <v>2</v>
      </c>
      <c r="C8" s="152"/>
      <c r="D8" s="180" t="s">
        <v>209</v>
      </c>
      <c r="E8" s="180"/>
      <c r="F8" s="180"/>
      <c r="G8" s="180"/>
      <c r="H8" s="180"/>
      <c r="I8" s="180"/>
      <c r="J8" s="180"/>
      <c r="K8" s="182" t="s">
        <v>224</v>
      </c>
      <c r="L8" s="183"/>
      <c r="M8" s="183"/>
      <c r="N8" s="183"/>
      <c r="O8" s="183"/>
      <c r="P8" s="183"/>
      <c r="Q8" s="183"/>
      <c r="R8" s="184"/>
      <c r="S8" s="181" t="s">
        <v>225</v>
      </c>
      <c r="T8" s="181"/>
      <c r="U8" s="181"/>
      <c r="V8" s="181"/>
      <c r="W8" s="181"/>
      <c r="X8" s="158"/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4"/>
    </row>
    <row r="9" spans="1:38" ht="15.95" customHeight="1" x14ac:dyDescent="0.35">
      <c r="A9" s="22"/>
      <c r="B9" s="152">
        <f t="shared" ref="B9:B49" si="0">B8+1</f>
        <v>3</v>
      </c>
      <c r="C9" s="152"/>
      <c r="D9" s="180" t="s">
        <v>210</v>
      </c>
      <c r="E9" s="180"/>
      <c r="F9" s="180"/>
      <c r="G9" s="180"/>
      <c r="H9" s="180"/>
      <c r="I9" s="180"/>
      <c r="J9" s="180"/>
      <c r="K9" s="182" t="s">
        <v>226</v>
      </c>
      <c r="L9" s="183"/>
      <c r="M9" s="183"/>
      <c r="N9" s="183"/>
      <c r="O9" s="183"/>
      <c r="P9" s="183"/>
      <c r="Q9" s="183"/>
      <c r="R9" s="184"/>
      <c r="S9" s="181" t="s">
        <v>225</v>
      </c>
      <c r="T9" s="181"/>
      <c r="U9" s="181"/>
      <c r="V9" s="181"/>
      <c r="W9" s="181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4"/>
    </row>
    <row r="10" spans="1:38" ht="15.95" customHeight="1" x14ac:dyDescent="0.35">
      <c r="A10" s="22"/>
      <c r="B10" s="152">
        <f t="shared" si="0"/>
        <v>4</v>
      </c>
      <c r="C10" s="152"/>
      <c r="D10" s="162" t="s">
        <v>227</v>
      </c>
      <c r="E10" s="162"/>
      <c r="F10" s="162"/>
      <c r="G10" s="162"/>
      <c r="H10" s="162"/>
      <c r="I10" s="162"/>
      <c r="J10" s="162"/>
      <c r="K10" s="163" t="s">
        <v>228</v>
      </c>
      <c r="L10" s="164"/>
      <c r="M10" s="164"/>
      <c r="N10" s="164"/>
      <c r="O10" s="164"/>
      <c r="P10" s="164"/>
      <c r="Q10" s="164"/>
      <c r="R10" s="165"/>
      <c r="S10" s="158" t="s">
        <v>223</v>
      </c>
      <c r="T10" s="158"/>
      <c r="U10" s="158"/>
      <c r="V10" s="158"/>
      <c r="W10" s="158"/>
      <c r="X10" s="158"/>
      <c r="Y10" s="158"/>
      <c r="Z10" s="166" t="s">
        <v>229</v>
      </c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4"/>
    </row>
    <row r="11" spans="1:38" ht="15.95" customHeight="1" x14ac:dyDescent="0.35">
      <c r="A11" s="22"/>
      <c r="B11" s="152">
        <f t="shared" si="0"/>
        <v>5</v>
      </c>
      <c r="C11" s="152"/>
      <c r="D11" s="163" t="s">
        <v>230</v>
      </c>
      <c r="E11" s="164"/>
      <c r="F11" s="164"/>
      <c r="G11" s="164"/>
      <c r="H11" s="164"/>
      <c r="I11" s="164"/>
      <c r="J11" s="165"/>
      <c r="K11" s="163" t="s">
        <v>231</v>
      </c>
      <c r="L11" s="164"/>
      <c r="M11" s="164"/>
      <c r="N11" s="164"/>
      <c r="O11" s="164"/>
      <c r="P11" s="164"/>
      <c r="Q11" s="164"/>
      <c r="R11" s="165"/>
      <c r="S11" s="181" t="s">
        <v>232</v>
      </c>
      <c r="T11" s="181"/>
      <c r="U11" s="181"/>
      <c r="V11" s="181"/>
      <c r="W11" s="181"/>
      <c r="X11" s="158"/>
      <c r="Y11" s="158"/>
      <c r="Z11" s="16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4"/>
    </row>
    <row r="12" spans="1:38" ht="15.95" customHeight="1" x14ac:dyDescent="0.35">
      <c r="A12" s="22"/>
      <c r="B12" s="152">
        <f t="shared" si="0"/>
        <v>6</v>
      </c>
      <c r="C12" s="152"/>
      <c r="D12" s="163"/>
      <c r="E12" s="164"/>
      <c r="F12" s="164"/>
      <c r="G12" s="164"/>
      <c r="H12" s="164"/>
      <c r="I12" s="164"/>
      <c r="J12" s="165"/>
      <c r="K12" s="163"/>
      <c r="L12" s="164"/>
      <c r="M12" s="164"/>
      <c r="N12" s="164"/>
      <c r="O12" s="164"/>
      <c r="P12" s="164"/>
      <c r="Q12" s="164"/>
      <c r="R12" s="165"/>
      <c r="S12" s="146"/>
      <c r="T12" s="147"/>
      <c r="U12" s="147"/>
      <c r="V12" s="147"/>
      <c r="W12" s="148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4"/>
    </row>
    <row r="13" spans="1:38" ht="15.95" customHeight="1" x14ac:dyDescent="0.35">
      <c r="A13" s="22"/>
      <c r="B13" s="152">
        <f t="shared" si="0"/>
        <v>7</v>
      </c>
      <c r="C13" s="152"/>
      <c r="D13" s="163"/>
      <c r="E13" s="164"/>
      <c r="F13" s="164"/>
      <c r="G13" s="164"/>
      <c r="H13" s="164"/>
      <c r="I13" s="164"/>
      <c r="J13" s="165"/>
      <c r="K13" s="163"/>
      <c r="L13" s="164"/>
      <c r="M13" s="164"/>
      <c r="N13" s="164"/>
      <c r="O13" s="164"/>
      <c r="P13" s="164"/>
      <c r="Q13" s="164"/>
      <c r="R13" s="165"/>
      <c r="S13" s="146"/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4"/>
    </row>
    <row r="14" spans="1:38" ht="15.95" customHeight="1" x14ac:dyDescent="0.35">
      <c r="A14" s="22"/>
      <c r="B14" s="152">
        <f t="shared" si="0"/>
        <v>8</v>
      </c>
      <c r="C14" s="152"/>
      <c r="D14" s="163"/>
      <c r="E14" s="164"/>
      <c r="F14" s="164"/>
      <c r="G14" s="164"/>
      <c r="H14" s="164"/>
      <c r="I14" s="164"/>
      <c r="J14" s="165"/>
      <c r="K14" s="163"/>
      <c r="L14" s="164"/>
      <c r="M14" s="164"/>
      <c r="N14" s="164"/>
      <c r="O14" s="164"/>
      <c r="P14" s="164"/>
      <c r="Q14" s="164"/>
      <c r="R14" s="165"/>
      <c r="S14" s="146"/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4"/>
    </row>
    <row r="15" spans="1:38" ht="15.95" customHeight="1" x14ac:dyDescent="0.35">
      <c r="A15" s="22"/>
      <c r="B15" s="152">
        <f t="shared" si="0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4"/>
    </row>
    <row r="16" spans="1:38" ht="15.95" customHeight="1" x14ac:dyDescent="0.35">
      <c r="A16" s="22"/>
      <c r="B16" s="152">
        <f t="shared" si="0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4"/>
    </row>
    <row r="17" spans="1:38" ht="15.95" customHeight="1" x14ac:dyDescent="0.35">
      <c r="A17" s="22"/>
      <c r="B17" s="152">
        <f t="shared" si="0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4"/>
    </row>
    <row r="18" spans="1:38" ht="15.95" customHeight="1" x14ac:dyDescent="0.35">
      <c r="A18" s="22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4"/>
    </row>
    <row r="19" spans="1:38" ht="15.95" customHeight="1" x14ac:dyDescent="0.35">
      <c r="A19" s="22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4"/>
    </row>
    <row r="20" spans="1:38" ht="15.95" customHeight="1" x14ac:dyDescent="0.35">
      <c r="A20" s="22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4"/>
    </row>
    <row r="21" spans="1:38" ht="15.95" customHeight="1" x14ac:dyDescent="0.35">
      <c r="A21" s="22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4"/>
    </row>
    <row r="22" spans="1:38" ht="15.95" customHeight="1" x14ac:dyDescent="0.35">
      <c r="A22" s="22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4"/>
    </row>
    <row r="23" spans="1:38" ht="15.95" customHeight="1" x14ac:dyDescent="0.35">
      <c r="A23" s="22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4"/>
    </row>
    <row r="24" spans="1:38" ht="15.95" customHeight="1" x14ac:dyDescent="0.35">
      <c r="A24" s="22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4"/>
    </row>
    <row r="25" spans="1:38" ht="15.95" customHeight="1" x14ac:dyDescent="0.35">
      <c r="A25" s="22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4"/>
    </row>
    <row r="26" spans="1:38" ht="15.95" customHeight="1" x14ac:dyDescent="0.35">
      <c r="A26" s="22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4"/>
    </row>
    <row r="27" spans="1:38" ht="15.95" customHeight="1" x14ac:dyDescent="0.35">
      <c r="A27" s="22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4"/>
    </row>
    <row r="28" spans="1:38" ht="15.95" customHeight="1" x14ac:dyDescent="0.35">
      <c r="A28" s="22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4"/>
    </row>
    <row r="29" spans="1:38" ht="15.95" customHeight="1" x14ac:dyDescent="0.35">
      <c r="A29" s="22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4"/>
    </row>
    <row r="30" spans="1:38" ht="15.95" customHeight="1" x14ac:dyDescent="0.35">
      <c r="A30" s="22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4"/>
    </row>
    <row r="31" spans="1:38" ht="15.95" customHeight="1" x14ac:dyDescent="0.35">
      <c r="A31" s="22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4"/>
    </row>
    <row r="32" spans="1:38" ht="15.95" customHeight="1" x14ac:dyDescent="0.35">
      <c r="A32" s="22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4"/>
    </row>
    <row r="33" spans="1:38" ht="15.95" customHeight="1" x14ac:dyDescent="0.35">
      <c r="A33" s="22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4"/>
    </row>
    <row r="34" spans="1:38" ht="15.95" customHeight="1" x14ac:dyDescent="0.35">
      <c r="A34" s="22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4"/>
    </row>
    <row r="35" spans="1:38" ht="15.95" customHeight="1" x14ac:dyDescent="0.35">
      <c r="A35" s="22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4"/>
    </row>
    <row r="36" spans="1:38" ht="15.95" customHeight="1" x14ac:dyDescent="0.35">
      <c r="A36" s="22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4"/>
    </row>
    <row r="37" spans="1:38" ht="15.95" customHeight="1" x14ac:dyDescent="0.35">
      <c r="A37" s="22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4"/>
    </row>
    <row r="38" spans="1:38" ht="15.95" customHeight="1" x14ac:dyDescent="0.35">
      <c r="A38" s="22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4"/>
    </row>
    <row r="39" spans="1:38" ht="15.95" customHeight="1" x14ac:dyDescent="0.35">
      <c r="A39" s="22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4"/>
    </row>
    <row r="40" spans="1:38" ht="15.95" customHeight="1" x14ac:dyDescent="0.35">
      <c r="A40" s="22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4"/>
    </row>
    <row r="41" spans="1:38" ht="15.95" customHeight="1" x14ac:dyDescent="0.35">
      <c r="A41" s="22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4"/>
    </row>
    <row r="42" spans="1:38" ht="15.95" customHeight="1" x14ac:dyDescent="0.35">
      <c r="A42" s="22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4"/>
    </row>
    <row r="43" spans="1:38" ht="15.95" customHeight="1" x14ac:dyDescent="0.35">
      <c r="A43" s="22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4"/>
    </row>
    <row r="44" spans="1:38" ht="15.95" customHeight="1" x14ac:dyDescent="0.35">
      <c r="A44" s="22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4"/>
    </row>
    <row r="45" spans="1:38" ht="15.95" customHeight="1" x14ac:dyDescent="0.35">
      <c r="A45" s="22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4"/>
    </row>
    <row r="46" spans="1:38" ht="15.95" customHeight="1" x14ac:dyDescent="0.35">
      <c r="A46" s="22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4"/>
    </row>
    <row r="47" spans="1:38" ht="15.95" customHeight="1" x14ac:dyDescent="0.35">
      <c r="A47" s="22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4"/>
    </row>
    <row r="48" spans="1:38" ht="15.75" customHeight="1" x14ac:dyDescent="0.35">
      <c r="A48" s="22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4"/>
    </row>
    <row r="49" spans="1:38" ht="15.95" customHeight="1" x14ac:dyDescent="0.35">
      <c r="A49" s="22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4"/>
    </row>
    <row r="50" spans="1:38" ht="15.95" customHeight="1" thickBot="1" x14ac:dyDescent="0.4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tabSelected="1" view="pageBreakPreview" zoomScaleNormal="100" zoomScaleSheetLayoutView="100" workbookViewId="0">
      <selection activeCell="Z24" sqref="Z24:AK24"/>
    </sheetView>
  </sheetViews>
  <sheetFormatPr defaultColWidth="2.625" defaultRowHeight="15.95" customHeight="1" x14ac:dyDescent="0.35"/>
  <cols>
    <col min="1" max="16384" width="2.625" style="21"/>
  </cols>
  <sheetData>
    <row r="1" spans="1:38" ht="15.95" customHeight="1" x14ac:dyDescent="0.35">
      <c r="A1" s="85" t="str">
        <f>履历!A1</f>
        <v>種類</v>
      </c>
      <c r="B1" s="45"/>
      <c r="C1" s="45"/>
      <c r="D1" s="45"/>
      <c r="E1" s="45"/>
      <c r="F1" s="45"/>
      <c r="G1" s="100" t="s">
        <v>87</v>
      </c>
      <c r="H1" s="101"/>
      <c r="I1" s="101"/>
      <c r="J1" s="101"/>
      <c r="K1" s="104" t="str">
        <f>履历!K1</f>
        <v>SystemCenter(クラウド用)</v>
      </c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6"/>
      <c r="AB1" s="45" t="s">
        <v>13</v>
      </c>
      <c r="AC1" s="45"/>
      <c r="AD1" s="46"/>
      <c r="AE1" s="65" t="s">
        <v>205</v>
      </c>
      <c r="AF1" s="66"/>
      <c r="AG1" s="66"/>
      <c r="AH1" s="67"/>
      <c r="AI1" s="68">
        <v>44609</v>
      </c>
      <c r="AJ1" s="69"/>
      <c r="AK1" s="69"/>
      <c r="AL1" s="70"/>
    </row>
    <row r="2" spans="1:38" ht="15.95" customHeight="1" thickBot="1" x14ac:dyDescent="0.4">
      <c r="A2" s="86" t="str">
        <f>履历!A2</f>
        <v>DB設計書</v>
      </c>
      <c r="B2" s="87"/>
      <c r="C2" s="87"/>
      <c r="D2" s="87"/>
      <c r="E2" s="87"/>
      <c r="F2" s="88"/>
      <c r="G2" s="102"/>
      <c r="H2" s="103"/>
      <c r="I2" s="103"/>
      <c r="J2" s="103"/>
      <c r="K2" s="107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9"/>
      <c r="AB2" s="50" t="s">
        <v>6</v>
      </c>
      <c r="AC2" s="50"/>
      <c r="AD2" s="51"/>
      <c r="AE2" s="71" t="s">
        <v>205</v>
      </c>
      <c r="AF2" s="72"/>
      <c r="AG2" s="72"/>
      <c r="AH2" s="73"/>
      <c r="AI2" s="74">
        <v>44609</v>
      </c>
      <c r="AJ2" s="75"/>
      <c r="AK2" s="75"/>
      <c r="AL2" s="76"/>
    </row>
    <row r="3" spans="1:38" ht="15.95" customHeight="1" x14ac:dyDescent="0.3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 x14ac:dyDescent="0.35">
      <c r="A4" s="22"/>
      <c r="B4" s="149" t="s">
        <v>15</v>
      </c>
      <c r="C4" s="150"/>
      <c r="D4" s="150"/>
      <c r="E4" s="150"/>
      <c r="F4" s="151"/>
      <c r="G4" s="146" t="s">
        <v>254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51</v>
      </c>
      <c r="T4" s="98"/>
      <c r="U4" s="98"/>
      <c r="V4" s="98"/>
      <c r="W4" s="99"/>
      <c r="X4" s="174"/>
      <c r="Y4" s="175"/>
      <c r="Z4" s="175"/>
      <c r="AA4" s="175"/>
      <c r="AB4" s="175"/>
      <c r="AC4" s="175"/>
      <c r="AD4" s="175"/>
      <c r="AE4" s="176"/>
      <c r="AF4" s="177" t="s">
        <v>48</v>
      </c>
      <c r="AG4" s="178"/>
      <c r="AH4" s="179"/>
      <c r="AI4" s="175"/>
      <c r="AJ4" s="175"/>
      <c r="AK4" s="176"/>
      <c r="AL4" s="24"/>
    </row>
    <row r="5" spans="1:38" ht="15.95" customHeight="1" x14ac:dyDescent="0.35">
      <c r="A5" s="22"/>
      <c r="B5" s="149" t="s">
        <v>50</v>
      </c>
      <c r="C5" s="150"/>
      <c r="D5" s="150"/>
      <c r="E5" s="150"/>
      <c r="F5" s="151"/>
      <c r="G5" s="146" t="s">
        <v>256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4"/>
    </row>
    <row r="6" spans="1:38" ht="15.75" customHeight="1" x14ac:dyDescent="0.35">
      <c r="A6" s="22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4"/>
    </row>
    <row r="7" spans="1:38" ht="15.95" customHeight="1" x14ac:dyDescent="0.35">
      <c r="A7" s="22"/>
      <c r="B7" s="152">
        <v>1</v>
      </c>
      <c r="C7" s="152"/>
      <c r="D7" s="180" t="s">
        <v>23</v>
      </c>
      <c r="E7" s="180"/>
      <c r="F7" s="180"/>
      <c r="G7" s="180"/>
      <c r="H7" s="180"/>
      <c r="I7" s="180"/>
      <c r="J7" s="180"/>
      <c r="K7" s="182" t="s">
        <v>235</v>
      </c>
      <c r="L7" s="183"/>
      <c r="M7" s="183"/>
      <c r="N7" s="183"/>
      <c r="O7" s="183"/>
      <c r="P7" s="183"/>
      <c r="Q7" s="183"/>
      <c r="R7" s="184"/>
      <c r="S7" s="181" t="s">
        <v>244</v>
      </c>
      <c r="T7" s="181"/>
      <c r="U7" s="181"/>
      <c r="V7" s="181"/>
      <c r="W7" s="181"/>
      <c r="X7" s="158" t="s">
        <v>22</v>
      </c>
      <c r="Y7" s="158"/>
      <c r="Z7" s="146" t="s">
        <v>214</v>
      </c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8"/>
      <c r="AL7" s="24"/>
    </row>
    <row r="8" spans="1:38" ht="15.95" customHeight="1" x14ac:dyDescent="0.35">
      <c r="A8" s="22"/>
      <c r="B8" s="152">
        <f t="shared" ref="B8:B49" si="0">B7+1</f>
        <v>2</v>
      </c>
      <c r="C8" s="152"/>
      <c r="D8" s="182" t="s">
        <v>236</v>
      </c>
      <c r="E8" s="183"/>
      <c r="F8" s="183"/>
      <c r="G8" s="183"/>
      <c r="H8" s="183"/>
      <c r="I8" s="183"/>
      <c r="J8" s="184"/>
      <c r="K8" s="182" t="s">
        <v>250</v>
      </c>
      <c r="L8" s="183"/>
      <c r="M8" s="183"/>
      <c r="N8" s="183"/>
      <c r="O8" s="183"/>
      <c r="P8" s="183"/>
      <c r="Q8" s="183"/>
      <c r="R8" s="184"/>
      <c r="S8" s="181" t="s">
        <v>244</v>
      </c>
      <c r="T8" s="181"/>
      <c r="U8" s="181"/>
      <c r="V8" s="181"/>
      <c r="W8" s="181"/>
      <c r="X8" s="158"/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4"/>
    </row>
    <row r="9" spans="1:38" ht="15.95" customHeight="1" x14ac:dyDescent="0.35">
      <c r="A9" s="22"/>
      <c r="B9" s="152">
        <f t="shared" si="0"/>
        <v>3</v>
      </c>
      <c r="C9" s="152"/>
      <c r="D9" s="182" t="s">
        <v>237</v>
      </c>
      <c r="E9" s="183"/>
      <c r="F9" s="183"/>
      <c r="G9" s="183"/>
      <c r="H9" s="183"/>
      <c r="I9" s="183"/>
      <c r="J9" s="184"/>
      <c r="K9" s="163" t="s">
        <v>249</v>
      </c>
      <c r="L9" s="164"/>
      <c r="M9" s="164"/>
      <c r="N9" s="164"/>
      <c r="O9" s="164"/>
      <c r="P9" s="164"/>
      <c r="Q9" s="164"/>
      <c r="R9" s="165"/>
      <c r="S9" s="181" t="s">
        <v>244</v>
      </c>
      <c r="T9" s="181"/>
      <c r="U9" s="181"/>
      <c r="V9" s="181"/>
      <c r="W9" s="181"/>
      <c r="X9" s="158"/>
      <c r="Y9" s="158"/>
      <c r="Z9" s="16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4"/>
    </row>
    <row r="10" spans="1:38" ht="15.95" customHeight="1" x14ac:dyDescent="0.35">
      <c r="A10" s="22"/>
      <c r="B10" s="152">
        <f t="shared" si="0"/>
        <v>4</v>
      </c>
      <c r="C10" s="152"/>
      <c r="D10" s="182" t="s">
        <v>238</v>
      </c>
      <c r="E10" s="183"/>
      <c r="F10" s="183"/>
      <c r="G10" s="183"/>
      <c r="H10" s="183"/>
      <c r="I10" s="183"/>
      <c r="J10" s="184"/>
      <c r="K10" s="163" t="s">
        <v>248</v>
      </c>
      <c r="L10" s="164"/>
      <c r="M10" s="164"/>
      <c r="N10" s="164"/>
      <c r="O10" s="164"/>
      <c r="P10" s="164"/>
      <c r="Q10" s="164"/>
      <c r="R10" s="165"/>
      <c r="S10" s="181" t="s">
        <v>244</v>
      </c>
      <c r="T10" s="181"/>
      <c r="U10" s="181"/>
      <c r="V10" s="181"/>
      <c r="W10" s="181"/>
      <c r="X10" s="158"/>
      <c r="Y10" s="158"/>
      <c r="Z10" s="166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4"/>
    </row>
    <row r="11" spans="1:38" ht="15.95" customHeight="1" x14ac:dyDescent="0.35">
      <c r="A11" s="22"/>
      <c r="B11" s="152">
        <f t="shared" si="0"/>
        <v>5</v>
      </c>
      <c r="C11" s="152"/>
      <c r="D11" s="180" t="s">
        <v>239</v>
      </c>
      <c r="E11" s="180"/>
      <c r="F11" s="180"/>
      <c r="G11" s="180"/>
      <c r="H11" s="180"/>
      <c r="I11" s="180"/>
      <c r="J11" s="180"/>
      <c r="K11" s="163" t="s">
        <v>243</v>
      </c>
      <c r="L11" s="164"/>
      <c r="M11" s="164"/>
      <c r="N11" s="164"/>
      <c r="O11" s="164"/>
      <c r="P11" s="164"/>
      <c r="Q11" s="164"/>
      <c r="R11" s="165"/>
      <c r="S11" s="146" t="s">
        <v>245</v>
      </c>
      <c r="T11" s="147"/>
      <c r="U11" s="147"/>
      <c r="V11" s="147"/>
      <c r="W11" s="148"/>
      <c r="X11" s="158"/>
      <c r="Y11" s="158"/>
      <c r="Z11" s="14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4"/>
    </row>
    <row r="12" spans="1:38" ht="15.95" customHeight="1" x14ac:dyDescent="0.35">
      <c r="A12" s="22"/>
      <c r="B12" s="152">
        <f t="shared" si="0"/>
        <v>6</v>
      </c>
      <c r="C12" s="152"/>
      <c r="D12" s="180" t="s">
        <v>211</v>
      </c>
      <c r="E12" s="180"/>
      <c r="F12" s="180"/>
      <c r="G12" s="180"/>
      <c r="H12" s="180"/>
      <c r="I12" s="180"/>
      <c r="J12" s="180"/>
      <c r="K12" s="163" t="s">
        <v>242</v>
      </c>
      <c r="L12" s="164"/>
      <c r="M12" s="164"/>
      <c r="N12" s="164"/>
      <c r="O12" s="164"/>
      <c r="P12" s="164"/>
      <c r="Q12" s="164"/>
      <c r="R12" s="165"/>
      <c r="S12" s="146" t="s">
        <v>246</v>
      </c>
      <c r="T12" s="147"/>
      <c r="U12" s="147"/>
      <c r="V12" s="147"/>
      <c r="W12" s="148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4"/>
    </row>
    <row r="13" spans="1:38" ht="15.95" customHeight="1" x14ac:dyDescent="0.35">
      <c r="A13" s="22"/>
      <c r="B13" s="152">
        <f t="shared" si="0"/>
        <v>7</v>
      </c>
      <c r="C13" s="152"/>
      <c r="D13" s="180" t="s">
        <v>212</v>
      </c>
      <c r="E13" s="180"/>
      <c r="F13" s="180"/>
      <c r="G13" s="180"/>
      <c r="H13" s="180"/>
      <c r="I13" s="180"/>
      <c r="J13" s="180"/>
      <c r="K13" s="163" t="s">
        <v>241</v>
      </c>
      <c r="L13" s="164"/>
      <c r="M13" s="164"/>
      <c r="N13" s="164"/>
      <c r="O13" s="164"/>
      <c r="P13" s="164"/>
      <c r="Q13" s="164"/>
      <c r="R13" s="165"/>
      <c r="S13" s="146" t="s">
        <v>247</v>
      </c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4"/>
    </row>
    <row r="14" spans="1:38" ht="15.95" customHeight="1" x14ac:dyDescent="0.35">
      <c r="A14" s="22"/>
      <c r="B14" s="152">
        <f t="shared" si="0"/>
        <v>8</v>
      </c>
      <c r="C14" s="152"/>
      <c r="D14" s="180" t="s">
        <v>213</v>
      </c>
      <c r="E14" s="180"/>
      <c r="F14" s="180"/>
      <c r="G14" s="180"/>
      <c r="H14" s="180"/>
      <c r="I14" s="180"/>
      <c r="J14" s="180"/>
      <c r="K14" s="163" t="s">
        <v>240</v>
      </c>
      <c r="L14" s="164"/>
      <c r="M14" s="164"/>
      <c r="N14" s="164"/>
      <c r="O14" s="164"/>
      <c r="P14" s="164"/>
      <c r="Q14" s="164"/>
      <c r="R14" s="165"/>
      <c r="S14" s="158" t="s">
        <v>223</v>
      </c>
      <c r="T14" s="158"/>
      <c r="U14" s="158"/>
      <c r="V14" s="158"/>
      <c r="W14" s="15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4"/>
    </row>
    <row r="15" spans="1:38" ht="15.75" customHeight="1" x14ac:dyDescent="0.35">
      <c r="A15" s="22"/>
      <c r="B15" s="152">
        <f>B14+1</f>
        <v>9</v>
      </c>
      <c r="C15" s="152"/>
      <c r="D15" s="180" t="s">
        <v>255</v>
      </c>
      <c r="E15" s="180"/>
      <c r="F15" s="180"/>
      <c r="G15" s="180"/>
      <c r="H15" s="180"/>
      <c r="I15" s="180"/>
      <c r="J15" s="180"/>
      <c r="K15" s="180" t="s">
        <v>234</v>
      </c>
      <c r="L15" s="180"/>
      <c r="M15" s="180"/>
      <c r="N15" s="180"/>
      <c r="O15" s="180"/>
      <c r="P15" s="180"/>
      <c r="Q15" s="180"/>
      <c r="R15" s="180"/>
      <c r="S15" s="181" t="s">
        <v>53</v>
      </c>
      <c r="T15" s="181"/>
      <c r="U15" s="181"/>
      <c r="V15" s="181"/>
      <c r="W15" s="181"/>
      <c r="X15" s="158"/>
      <c r="Y15" s="158"/>
      <c r="Z15" s="172" t="s">
        <v>253</v>
      </c>
      <c r="AA15" s="172"/>
      <c r="AB15" s="172"/>
      <c r="AC15" s="172"/>
      <c r="AD15" s="172"/>
      <c r="AE15" s="172"/>
      <c r="AF15" s="172"/>
      <c r="AG15" s="172"/>
      <c r="AH15" s="172"/>
      <c r="AI15" s="172"/>
      <c r="AJ15" s="172"/>
      <c r="AK15" s="172"/>
      <c r="AL15" s="24"/>
    </row>
    <row r="16" spans="1:38" ht="15.95" customHeight="1" x14ac:dyDescent="0.35">
      <c r="A16" s="22"/>
      <c r="B16" s="152">
        <f>B15+1</f>
        <v>10</v>
      </c>
      <c r="C16" s="152"/>
      <c r="D16" s="180" t="s">
        <v>280</v>
      </c>
      <c r="E16" s="180"/>
      <c r="F16" s="180"/>
      <c r="G16" s="180"/>
      <c r="H16" s="180"/>
      <c r="I16" s="180"/>
      <c r="J16" s="180"/>
      <c r="K16" s="163" t="s">
        <v>251</v>
      </c>
      <c r="L16" s="164"/>
      <c r="M16" s="164"/>
      <c r="N16" s="164"/>
      <c r="O16" s="164"/>
      <c r="P16" s="164"/>
      <c r="Q16" s="164"/>
      <c r="R16" s="165"/>
      <c r="S16" s="146" t="s">
        <v>252</v>
      </c>
      <c r="T16" s="147"/>
      <c r="U16" s="147"/>
      <c r="V16" s="147"/>
      <c r="W16" s="148"/>
      <c r="X16" s="158"/>
      <c r="Y16" s="158"/>
      <c r="Z16" s="167" t="s">
        <v>279</v>
      </c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4"/>
    </row>
    <row r="17" spans="1:38" ht="15.95" customHeight="1" x14ac:dyDescent="0.35">
      <c r="A17" s="22"/>
      <c r="B17" s="152">
        <f t="shared" si="0"/>
        <v>11</v>
      </c>
      <c r="C17" s="152"/>
      <c r="D17" s="180"/>
      <c r="E17" s="180"/>
      <c r="F17" s="180"/>
      <c r="G17" s="180"/>
      <c r="H17" s="180"/>
      <c r="I17" s="180"/>
      <c r="J17" s="180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4"/>
    </row>
    <row r="18" spans="1:38" ht="15.95" customHeight="1" x14ac:dyDescent="0.35">
      <c r="A18" s="22"/>
      <c r="B18" s="152">
        <f t="shared" si="0"/>
        <v>12</v>
      </c>
      <c r="C18" s="152"/>
      <c r="D18" s="180"/>
      <c r="E18" s="180"/>
      <c r="F18" s="180"/>
      <c r="G18" s="180"/>
      <c r="H18" s="180"/>
      <c r="I18" s="180"/>
      <c r="J18" s="180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4"/>
    </row>
    <row r="19" spans="1:38" ht="15.95" customHeight="1" x14ac:dyDescent="0.35">
      <c r="A19" s="22"/>
      <c r="B19" s="152">
        <f t="shared" si="0"/>
        <v>13</v>
      </c>
      <c r="C19" s="152"/>
      <c r="D19" s="180"/>
      <c r="E19" s="180"/>
      <c r="F19" s="180"/>
      <c r="G19" s="180"/>
      <c r="H19" s="180"/>
      <c r="I19" s="180"/>
      <c r="J19" s="180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4"/>
    </row>
    <row r="20" spans="1:38" ht="15.95" customHeight="1" x14ac:dyDescent="0.35">
      <c r="A20" s="22"/>
      <c r="B20" s="152">
        <f t="shared" si="0"/>
        <v>14</v>
      </c>
      <c r="C20" s="152"/>
      <c r="D20" s="180"/>
      <c r="E20" s="180"/>
      <c r="F20" s="180"/>
      <c r="G20" s="180"/>
      <c r="H20" s="180"/>
      <c r="I20" s="180"/>
      <c r="J20" s="180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4"/>
    </row>
    <row r="21" spans="1:38" ht="15.95" customHeight="1" x14ac:dyDescent="0.35">
      <c r="A21" s="22"/>
      <c r="B21" s="152">
        <f t="shared" si="0"/>
        <v>15</v>
      </c>
      <c r="C21" s="152"/>
      <c r="D21" s="180"/>
      <c r="E21" s="180"/>
      <c r="F21" s="180"/>
      <c r="G21" s="180"/>
      <c r="H21" s="180"/>
      <c r="I21" s="180"/>
      <c r="J21" s="180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4"/>
    </row>
    <row r="22" spans="1:38" ht="15.95" customHeight="1" x14ac:dyDescent="0.35">
      <c r="A22" s="22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4"/>
    </row>
    <row r="23" spans="1:38" ht="15.95" customHeight="1" x14ac:dyDescent="0.35">
      <c r="A23" s="22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4"/>
    </row>
    <row r="24" spans="1:38" ht="15.95" customHeight="1" x14ac:dyDescent="0.35">
      <c r="A24" s="22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4"/>
    </row>
    <row r="25" spans="1:38" ht="15.95" customHeight="1" x14ac:dyDescent="0.35">
      <c r="A25" s="22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4"/>
    </row>
    <row r="26" spans="1:38" ht="15.95" customHeight="1" x14ac:dyDescent="0.35">
      <c r="A26" s="22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4"/>
    </row>
    <row r="27" spans="1:38" ht="15.95" customHeight="1" x14ac:dyDescent="0.35">
      <c r="A27" s="22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4"/>
    </row>
    <row r="28" spans="1:38" ht="15.95" customHeight="1" x14ac:dyDescent="0.35">
      <c r="A28" s="22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4"/>
    </row>
    <row r="29" spans="1:38" ht="15.95" customHeight="1" x14ac:dyDescent="0.35">
      <c r="A29" s="22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4"/>
    </row>
    <row r="30" spans="1:38" ht="15.95" customHeight="1" x14ac:dyDescent="0.35">
      <c r="A30" s="22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4"/>
    </row>
    <row r="31" spans="1:38" ht="15.95" customHeight="1" x14ac:dyDescent="0.35">
      <c r="A31" s="22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4"/>
    </row>
    <row r="32" spans="1:38" ht="15.95" customHeight="1" x14ac:dyDescent="0.35">
      <c r="A32" s="22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4"/>
    </row>
    <row r="33" spans="1:38" ht="15.95" customHeight="1" x14ac:dyDescent="0.35">
      <c r="A33" s="22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4"/>
    </row>
    <row r="34" spans="1:38" ht="15.95" customHeight="1" x14ac:dyDescent="0.35">
      <c r="A34" s="22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4"/>
    </row>
    <row r="35" spans="1:38" ht="15.95" customHeight="1" x14ac:dyDescent="0.35">
      <c r="A35" s="22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4"/>
    </row>
    <row r="36" spans="1:38" ht="15.95" customHeight="1" x14ac:dyDescent="0.35">
      <c r="A36" s="22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4"/>
    </row>
    <row r="37" spans="1:38" ht="15.95" customHeight="1" x14ac:dyDescent="0.35">
      <c r="A37" s="22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4"/>
    </row>
    <row r="38" spans="1:38" ht="15.95" customHeight="1" x14ac:dyDescent="0.35">
      <c r="A38" s="22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4"/>
    </row>
    <row r="39" spans="1:38" ht="15.95" customHeight="1" x14ac:dyDescent="0.35">
      <c r="A39" s="22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4"/>
    </row>
    <row r="40" spans="1:38" ht="15.95" customHeight="1" x14ac:dyDescent="0.35">
      <c r="A40" s="22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4"/>
    </row>
    <row r="41" spans="1:38" ht="15.95" customHeight="1" x14ac:dyDescent="0.35">
      <c r="A41" s="22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4"/>
    </row>
    <row r="42" spans="1:38" ht="15.95" customHeight="1" x14ac:dyDescent="0.35">
      <c r="A42" s="22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4"/>
    </row>
    <row r="43" spans="1:38" ht="15.95" customHeight="1" x14ac:dyDescent="0.35">
      <c r="A43" s="22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4"/>
    </row>
    <row r="44" spans="1:38" ht="15.95" customHeight="1" x14ac:dyDescent="0.35">
      <c r="A44" s="22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4"/>
    </row>
    <row r="45" spans="1:38" ht="15.95" customHeight="1" x14ac:dyDescent="0.35">
      <c r="A45" s="22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4"/>
    </row>
    <row r="46" spans="1:38" ht="15.95" customHeight="1" x14ac:dyDescent="0.35">
      <c r="A46" s="22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4"/>
    </row>
    <row r="47" spans="1:38" ht="15.95" customHeight="1" x14ac:dyDescent="0.35">
      <c r="A47" s="22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4"/>
    </row>
    <row r="48" spans="1:38" ht="15.75" customHeight="1" x14ac:dyDescent="0.35">
      <c r="A48" s="22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4"/>
    </row>
    <row r="49" spans="1:38" ht="15.95" customHeight="1" x14ac:dyDescent="0.35">
      <c r="A49" s="22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4"/>
    </row>
    <row r="50" spans="1:38" ht="15.95" customHeight="1" thickBot="1" x14ac:dyDescent="0.4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X7:Y7"/>
    <mergeCell ref="Z7:AK7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15:C15"/>
    <mergeCell ref="D15:J15"/>
    <mergeCell ref="K15:R15"/>
    <mergeCell ref="S15:W15"/>
    <mergeCell ref="X15:Y15"/>
    <mergeCell ref="Z15:AK15"/>
    <mergeCell ref="B5:F5"/>
    <mergeCell ref="G5:AK5"/>
    <mergeCell ref="B6:C6"/>
    <mergeCell ref="D6:J6"/>
    <mergeCell ref="K6:R6"/>
    <mergeCell ref="S6:W6"/>
    <mergeCell ref="X6:Y6"/>
    <mergeCell ref="Z6:AK6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2</vt:i4>
      </vt:variant>
    </vt:vector>
  </HeadingPairs>
  <TitlesOfParts>
    <vt:vector size="9" baseType="lpstr">
      <vt:lpstr>表紙</vt:lpstr>
      <vt:lpstr>履历</vt:lpstr>
      <vt:lpstr>目次</vt:lpstr>
      <vt:lpstr>Enum定数</vt:lpstr>
      <vt:lpstr>テンプレート</vt:lpstr>
      <vt:lpstr>M_Customer</vt:lpstr>
      <vt:lpstr>M_User</vt:lpstr>
      <vt:lpstr>Enum定数!Print_Area</vt:lpstr>
      <vt:lpstr>目次!Print_Area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OGI2</cp:lastModifiedBy>
  <cp:lastPrinted>2022-02-16T06:41:55Z</cp:lastPrinted>
  <dcterms:created xsi:type="dcterms:W3CDTF">2006-09-16T00:00:00Z</dcterms:created>
  <dcterms:modified xsi:type="dcterms:W3CDTF">2022-02-21T06:30:23Z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